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概算表" sheetId="10" r:id="rId1"/>
    <sheet name="工程项目造价汇总表" sheetId="2" r:id="rId2"/>
    <sheet name="工程项目造价汇总表(含分项)" sheetId="3" r:id="rId3"/>
    <sheet name="单项工程造价汇总表" sheetId="4" r:id="rId4"/>
    <sheet name="单位工程造价汇总表(含细项)" sheetId="5" r:id="rId5"/>
    <sheet name="分部分项工程量清单与计价表(含定额)" sheetId="6" r:id="rId6"/>
    <sheet name="单价措施项目清单与计价表(含定额)" sheetId="7" r:id="rId7"/>
    <sheet name="人工、材料设备、机械汇总表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<sst xmlns="http://schemas.openxmlformats.org/spreadsheetml/2006/main" count="2314" uniqueCount="1142">
  <si>
    <t>池园镇镇区道路（井丽段）改建工程概算汇总表</t>
  </si>
  <si>
    <t>项次</t>
  </si>
  <si>
    <t>工程或费用名称</t>
  </si>
  <si>
    <t>单位</t>
  </si>
  <si>
    <t>数量</t>
  </si>
  <si>
    <t>金额</t>
  </si>
  <si>
    <t>合计</t>
  </si>
  <si>
    <t>备注</t>
  </si>
  <si>
    <t xml:space="preserve">第一部分 </t>
  </si>
  <si>
    <t>工程费用</t>
  </si>
  <si>
    <t>建筑安装工程费</t>
  </si>
  <si>
    <t>项</t>
  </si>
  <si>
    <t>市政工程</t>
  </si>
  <si>
    <t>道路工程</t>
  </si>
  <si>
    <t>路灯工程</t>
  </si>
  <si>
    <t>园林工程</t>
  </si>
  <si>
    <t>绿化种植</t>
  </si>
  <si>
    <t xml:space="preserve">第二部分  </t>
  </si>
  <si>
    <t>工程建设其他费</t>
  </si>
  <si>
    <t>建设单位管理费</t>
  </si>
  <si>
    <t>财建〔2016〕504号文</t>
  </si>
  <si>
    <t>工程监理费</t>
  </si>
  <si>
    <t>发改价格[2007]670号、发改价格[2015]299号文</t>
  </si>
  <si>
    <t>设计文件审查费</t>
  </si>
  <si>
    <t>闽价服［2012]237号</t>
  </si>
  <si>
    <t>项目前期工程咨询费用</t>
  </si>
  <si>
    <t>计价[1999]1283号、发改价格[2015]299号</t>
  </si>
  <si>
    <t>工程勘察费</t>
  </si>
  <si>
    <t>建设部建标[2011]1号文</t>
  </si>
  <si>
    <t>工程设计费</t>
  </si>
  <si>
    <t>计价格[2002]10号文取费、发改价格[2015]299号文</t>
  </si>
  <si>
    <t>造价咨询费</t>
  </si>
  <si>
    <r>
      <rPr>
        <sz val="9"/>
        <rFont val="宋体"/>
        <charset val="134"/>
      </rPr>
      <t>闽招协[2021</t>
    </r>
    <r>
      <rPr>
        <sz val="9"/>
        <rFont val="Times New Roman"/>
        <charset val="134"/>
      </rPr>
      <t>]</t>
    </r>
    <r>
      <rPr>
        <sz val="9"/>
        <rFont val="宋体"/>
        <charset val="134"/>
      </rPr>
      <t>32 号</t>
    </r>
  </si>
  <si>
    <t>招标代理费</t>
  </si>
  <si>
    <t>闽招协[2021]32 号、发改价格[2015]299号文</t>
  </si>
  <si>
    <t>场地准备及临时设备费</t>
  </si>
  <si>
    <t>劳动安全卫生评审费</t>
  </si>
  <si>
    <t>工程保险费</t>
  </si>
  <si>
    <t>工程交易服务费</t>
  </si>
  <si>
    <t>闽发改服价[2021]250号</t>
  </si>
  <si>
    <t>工程款支付担保</t>
  </si>
  <si>
    <t>闽建筑[2021]21号</t>
  </si>
  <si>
    <t>地灾危险评估费</t>
  </si>
  <si>
    <t>发改办价[2006]745号</t>
  </si>
  <si>
    <t>第三部分</t>
  </si>
  <si>
    <t>预备费</t>
  </si>
  <si>
    <t>一</t>
  </si>
  <si>
    <t>基本预备费</t>
  </si>
  <si>
    <t>第四部分</t>
  </si>
  <si>
    <t>建设期贷款利息</t>
  </si>
  <si>
    <t>工程总投资</t>
  </si>
  <si>
    <t/>
  </si>
  <si>
    <t>工程项目造价汇总表</t>
  </si>
  <si>
    <t>工程名称:池园镇镇区道路（井丽段）改建工程</t>
  </si>
  <si>
    <t>第1页 共1页</t>
  </si>
  <si>
    <t>序号</t>
  </si>
  <si>
    <t>单项工程名称</t>
  </si>
  <si>
    <t>金额(元)</t>
  </si>
  <si>
    <t>其中:
安全文明施工费(元)</t>
  </si>
  <si>
    <t>1</t>
  </si>
  <si>
    <t>单项工程</t>
  </si>
  <si>
    <t>合  计</t>
  </si>
  <si>
    <t>其中:安全文明施工费(元)</t>
  </si>
  <si>
    <t>1.1</t>
  </si>
  <si>
    <t xml:space="preserve">    市政工程</t>
  </si>
  <si>
    <t xml:space="preserve">        道路工程</t>
  </si>
  <si>
    <t xml:space="preserve">        路灯工程</t>
  </si>
  <si>
    <t>1.2</t>
  </si>
  <si>
    <t xml:space="preserve">    园林工程</t>
  </si>
  <si>
    <t xml:space="preserve">        绿化种植</t>
  </si>
  <si>
    <t>单项工程造价汇总表</t>
  </si>
  <si>
    <t>工程名称：池园镇镇区道路（井丽段）改建工程  单项工程</t>
  </si>
  <si>
    <t>单位工程名称</t>
  </si>
  <si>
    <t xml:space="preserve"> 其中:
安全文明施工费(元)</t>
  </si>
  <si>
    <t>2</t>
  </si>
  <si>
    <t>合        计</t>
  </si>
  <si>
    <t>单位工程造价汇总表</t>
  </si>
  <si>
    <t>工程名称：池园镇镇区道路（井丽段）改建工程  单项工程  市政工程</t>
  </si>
  <si>
    <t>第1页 共2页</t>
  </si>
  <si>
    <t>汇 总 内 容</t>
  </si>
  <si>
    <t>计算基数</t>
  </si>
  <si>
    <t>费率(%)</t>
  </si>
  <si>
    <t>金 额(元)</t>
  </si>
  <si>
    <t>分部分项工程费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</si>
  <si>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</si>
  <si>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</si>
  <si>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</si>
  <si>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</si>
  <si>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</si>
  <si>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</si>
  <si>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</si>
  <si>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</si>
  <si>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</si>
  <si>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</si>
  <si>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</si>
  <si>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</si>
  <si>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</si>
  <si>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</si>
  <si>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</si>
  <si>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</si>
  <si>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</si>
  <si>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</si>
  <si>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</si>
  <si>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4</t>
  </si>
  <si>
    <t>总造价</t>
  </si>
  <si>
    <t>人工费合计</t>
  </si>
  <si>
    <t>材料费合计</t>
  </si>
  <si>
    <t>其中主材费合计</t>
  </si>
  <si>
    <t>其中工程设备费合计</t>
  </si>
  <si>
    <t>其中甲供材料费含税合计</t>
  </si>
  <si>
    <t>施工机具使用费</t>
  </si>
  <si>
    <t>企业管理费合计</t>
  </si>
  <si>
    <t>利润合计</t>
  </si>
  <si>
    <t>规费合计</t>
  </si>
  <si>
    <t>税金合计</t>
  </si>
  <si>
    <t>工程名称：池园镇镇区道路（井丽段）改建工程  单项工程  园林工程</t>
  </si>
  <si>
    <t>第2页 共2页</t>
  </si>
  <si>
    <t>分部分项工程量清单与计价表</t>
  </si>
  <si>
    <t>工程名称：池园镇镇区道路（井丽段）改建工程</t>
  </si>
  <si>
    <t>第1页 共7页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</si>
  <si>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</si>
  <si>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</si>
  <si>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</si>
  <si>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</si>
  <si>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</si>
  <si>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</si>
  <si>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</si>
  <si>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</si>
  <si>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单项工程(17市政)</t>
  </si>
  <si>
    <t>单位工程(17市政)</t>
  </si>
  <si>
    <t>分项工程(17市政)</t>
  </si>
  <si>
    <t>041001004001</t>
  </si>
  <si>
    <t>铣刨混凝土路面</t>
  </si>
  <si>
    <t>(1)材质:旧砼路面
(2)厚度:3cm</t>
  </si>
  <si>
    <t>m2</t>
  </si>
  <si>
    <t>40104086T</t>
  </si>
  <si>
    <t>水泥路面铣刨(厚度3cm以内)</t>
  </si>
  <si>
    <t>40101091T</t>
  </si>
  <si>
    <t>自卸汽车运土(载重10t以外 运距26km以内)</t>
  </si>
  <si>
    <t>m3</t>
  </si>
  <si>
    <t>040203003001</t>
  </si>
  <si>
    <t>粘层</t>
  </si>
  <si>
    <t>(1)材料品种:乳化沥青
(2)喷油量:0.3-0.6L/㎡ 
(3)部位:</t>
  </si>
  <si>
    <t>40203056</t>
  </si>
  <si>
    <t>透层、粘层、封层、粘贴卷材(粘层)</t>
  </si>
  <si>
    <t>40203060</t>
  </si>
  <si>
    <t>透层、粘层、封层、粘贴卷材(应力吸收卷材贴缝 混凝土路面)</t>
  </si>
  <si>
    <t>2.3</t>
  </si>
  <si>
    <t>40105025T</t>
  </si>
  <si>
    <t>沥青运输(运距26km以内)</t>
  </si>
  <si>
    <t>t</t>
  </si>
  <si>
    <t>040203006001</t>
  </si>
  <si>
    <t>沥青混凝土</t>
  </si>
  <si>
    <t>(1)沥青品种:沥青混凝土
(2)厚度:5CM厚
(3)石料粒径:AC-16 C 碎石</t>
  </si>
  <si>
    <t>40203035T</t>
  </si>
  <si>
    <t>中粒式沥青混凝土路面(中粒式沥青混凝土 机械摊铺 厚度5cm)</t>
  </si>
  <si>
    <t>40105019T</t>
  </si>
  <si>
    <t>混凝土(沥青)混合料运输(运输混凝土(沥青)混合料 自卸汽车 运距26km以内)</t>
  </si>
  <si>
    <t>04BC001</t>
  </si>
  <si>
    <t>清灌缝</t>
  </si>
  <si>
    <t>(1)名称:沥青灌缝</t>
  </si>
  <si>
    <t>m</t>
  </si>
  <si>
    <t>4.1</t>
  </si>
  <si>
    <t>40203047T</t>
  </si>
  <si>
    <t>伸缝、锯缝(锯缝机锯缝 缝深5cm)</t>
  </si>
  <si>
    <t>4.2</t>
  </si>
  <si>
    <t>40203046T</t>
  </si>
  <si>
    <t>伸缝、锯缝(人工切缝 伸缝 乳化沥青)</t>
  </si>
  <si>
    <t>4.3</t>
  </si>
  <si>
    <t>40203060T</t>
  </si>
  <si>
    <t>5</t>
  </si>
  <si>
    <t>041001001002</t>
  </si>
  <si>
    <t>拆除路面</t>
  </si>
  <si>
    <t>(1)材质:拆除原有混凝土路面
(2)厚度:20cm</t>
  </si>
  <si>
    <t>5.1</t>
  </si>
  <si>
    <t>40104070</t>
  </si>
  <si>
    <t>液压锤破碎混凝土及钢筋混凝土(液压锤破碎混凝土构筑物)</t>
  </si>
  <si>
    <t>6</t>
  </si>
  <si>
    <t>041001003001</t>
  </si>
  <si>
    <t>拆除基层</t>
  </si>
  <si>
    <t>6.1</t>
  </si>
  <si>
    <t>40104019T</t>
  </si>
  <si>
    <t>拆除人行道(现浇混凝土面（垫）层 厚15cm以内)</t>
  </si>
  <si>
    <t>7</t>
  </si>
  <si>
    <t>040103002001</t>
  </si>
  <si>
    <t>余方弃置</t>
  </si>
  <si>
    <t>(1)废弃料品种:建筑垃圾
(2)运距:外运26KM</t>
  </si>
  <si>
    <t>7.1</t>
  </si>
  <si>
    <t>40101154</t>
  </si>
  <si>
    <t>机械装石方(挖掘机装车 石渣)</t>
  </si>
  <si>
    <t>7.2</t>
  </si>
  <si>
    <t>40101162T</t>
  </si>
  <si>
    <t>自卸汽车运石碴(载重10t以</t>
  </si>
  <si>
    <t>第2页 共7页</t>
  </si>
  <si>
    <t>外 运距26km以内)</t>
  </si>
  <si>
    <t>8</t>
  </si>
  <si>
    <t>040202001001</t>
  </si>
  <si>
    <t>路床（槽）整形</t>
  </si>
  <si>
    <t>(1)部位:路床（槽）整形</t>
  </si>
  <si>
    <t>8.1</t>
  </si>
  <si>
    <t>40202001</t>
  </si>
  <si>
    <t>路床(槽)整形(路床碾压检验)</t>
  </si>
  <si>
    <t>9</t>
  </si>
  <si>
    <t>040202015001</t>
  </si>
  <si>
    <t>水泥稳定碎（砾）石</t>
  </si>
  <si>
    <t>(1)水泥含量:水泥用量 5%
(2)厚度:15Cm厚</t>
  </si>
  <si>
    <t>9.1</t>
  </si>
  <si>
    <t>40202056T</t>
  </si>
  <si>
    <t>水泥稳定粒料水泥稳定层(摊铺机摊铺 厚度15cm)</t>
  </si>
  <si>
    <t>10</t>
  </si>
  <si>
    <t>040203007001</t>
  </si>
  <si>
    <t>水泥混凝土</t>
  </si>
  <si>
    <t>(1)厚度:20Cm厚
(2)混凝土强度等级:C35混凝土路面</t>
  </si>
  <si>
    <t>10.1</t>
  </si>
  <si>
    <t>40203041T</t>
  </si>
  <si>
    <t>C35水泥预拌非泵送普通混凝土路面(厚度20cm)</t>
  </si>
  <si>
    <t>11</t>
  </si>
  <si>
    <t>040204002003</t>
  </si>
  <si>
    <t>人行道块料铺设</t>
  </si>
  <si>
    <t>(1)块料品种、规格:透水砖、200*100*50mm+3cm 干硬性水泥砂浆
(2)基础、垫层：材料品种、厚度:12cm C20预拌非泵送商品混凝土+路床整形</t>
  </si>
  <si>
    <t>11.1</t>
  </si>
  <si>
    <t>40202002</t>
  </si>
  <si>
    <t>路床(槽)整形(人行道整形碾压)</t>
  </si>
  <si>
    <t>11.2</t>
  </si>
  <si>
    <t>40204001T</t>
  </si>
  <si>
    <t>C20人行道垫层(预拌非泵送普通混凝土垫层 厚度12cm)</t>
  </si>
  <si>
    <t>11.3</t>
  </si>
  <si>
    <t>40204020T</t>
  </si>
  <si>
    <t>透水砖铺设(透水砖)</t>
  </si>
  <si>
    <t>12</t>
  </si>
  <si>
    <t>040204002004</t>
  </si>
  <si>
    <t>(1)块料品种、规格:黄色导盲砖、250*250*50mm+3cm 干硬性水泥砂浆
(2)基础、垫层：材料品种、厚度:12cm C20预拌非泵送商品混凝土+路床整形</t>
  </si>
  <si>
    <t>12.1</t>
  </si>
  <si>
    <t>12.2</t>
  </si>
  <si>
    <t>12.3</t>
  </si>
  <si>
    <t>透水砖铺设(盲道砖透水砖)</t>
  </si>
  <si>
    <t>13</t>
  </si>
  <si>
    <t>040204004003</t>
  </si>
  <si>
    <t>安砌侧（平、缘）石</t>
  </si>
  <si>
    <t>(1)材料品种、规格:路缘石A、150*250*1000mm
(2)基础、垫层：材料品种、厚度:C20混凝土基座</t>
  </si>
  <si>
    <t>13.1</t>
  </si>
  <si>
    <t>40204027T</t>
  </si>
  <si>
    <t>侧缘石安砌(路沿石(立缘石)安砌 截面半周长50cm以内 有基座)</t>
  </si>
  <si>
    <t>14</t>
  </si>
  <si>
    <t>040204004004</t>
  </si>
  <si>
    <t>(1)花岗岩路缘石B</t>
  </si>
  <si>
    <t>14.1</t>
  </si>
  <si>
    <t>40204025T</t>
  </si>
  <si>
    <t>C15侧缘石预拌非泵送普通混凝土基座</t>
  </si>
  <si>
    <t>14.2</t>
  </si>
  <si>
    <t>侧缘石安砌(路沿石(立缘石)</t>
  </si>
  <si>
    <t>第3页 共7页</t>
  </si>
  <si>
    <t>安砌 截面半周长50cm以内 有基座)</t>
  </si>
  <si>
    <t>15</t>
  </si>
  <si>
    <t>040303002001</t>
  </si>
  <si>
    <t>混凝土基础</t>
  </si>
  <si>
    <t>(1)混凝土强度等级:C20混凝土基座</t>
  </si>
  <si>
    <t>15.1</t>
  </si>
  <si>
    <t>C20侧缘石预拌非泵送普通混凝土基座</t>
  </si>
  <si>
    <t>15.2</t>
  </si>
  <si>
    <t>40105023T</t>
  </si>
  <si>
    <t>混凝土(沥青)混合料运输(混凝土搅拌运输车运输 容量6m3以内 第一个26km)</t>
  </si>
  <si>
    <t>16</t>
  </si>
  <si>
    <t>040205006002</t>
  </si>
  <si>
    <t>标线</t>
  </si>
  <si>
    <t>(1)工艺:热熔标线
(2)线型:箭头
(3)材料品种:热熔漆</t>
  </si>
  <si>
    <t>16.1</t>
  </si>
  <si>
    <t>40205025</t>
  </si>
  <si>
    <t>箭头(热熔漆)</t>
  </si>
  <si>
    <t>17</t>
  </si>
  <si>
    <t>040205007001</t>
  </si>
  <si>
    <t>标记</t>
  </si>
  <si>
    <t>(1)类型:热熔标线
(2)材料品种:菱形预告标记
(3)规格尺寸:1.5*3米</t>
  </si>
  <si>
    <t>个</t>
  </si>
  <si>
    <t>17.1</t>
  </si>
  <si>
    <t>40205030</t>
  </si>
  <si>
    <t>字符、图形标记(菱形预告标记 热熔漆1.5×3m)</t>
  </si>
  <si>
    <t>18</t>
  </si>
  <si>
    <t>040205006001</t>
  </si>
  <si>
    <t>(1)工艺:热熔标线
(2)线型:直线
(3)材料品种:热熔漆</t>
  </si>
  <si>
    <t>18.1</t>
  </si>
  <si>
    <t>40205024</t>
  </si>
  <si>
    <t>标线(震荡标线 热熔漆)</t>
  </si>
  <si>
    <t>19</t>
  </si>
  <si>
    <t>040801006001</t>
  </si>
  <si>
    <t>落地式控制箱</t>
  </si>
  <si>
    <t>(1)名称:路灯控制柜</t>
  </si>
  <si>
    <t>台</t>
  </si>
  <si>
    <t>19.1</t>
  </si>
  <si>
    <t>40901015T</t>
  </si>
  <si>
    <t>成套低压路灯控制柜安装(照明柜)</t>
  </si>
  <si>
    <t>套</t>
  </si>
  <si>
    <t>20</t>
  </si>
  <si>
    <t>040101003001</t>
  </si>
  <si>
    <t>挖基坑土方</t>
  </si>
  <si>
    <t>(1)土壤类别:三类土
(2)挖土深度:2米以内</t>
  </si>
  <si>
    <t>20.1</t>
  </si>
  <si>
    <t>40101020T</t>
  </si>
  <si>
    <t>人工挖基坑土方(三类土 坑深2m以内) 人工辅助开挖比例≤5%</t>
  </si>
  <si>
    <t>20.2</t>
  </si>
  <si>
    <t>40101055</t>
  </si>
  <si>
    <t>挖掘机挖土(挖掘机挖槽坑土方 不装车 三类土)</t>
  </si>
  <si>
    <t>20.3</t>
  </si>
  <si>
    <t>40101052</t>
  </si>
  <si>
    <t>挖掘机挖土(挖掘机挖一般土方 装车 三类土)</t>
  </si>
  <si>
    <t>21</t>
  </si>
  <si>
    <t>040805001001</t>
  </si>
  <si>
    <t>常规照明灯</t>
  </si>
  <si>
    <t>(1)名称:单臂路灯
(2)型号:LED、45W
(3)灯杆材质、高度:灯臂长度1米，H=6米</t>
  </si>
  <si>
    <t>21.1</t>
  </si>
  <si>
    <t>40905017T</t>
  </si>
  <si>
    <t>单臂连体灯杆安装(高度6m)</t>
  </si>
  <si>
    <t>22</t>
  </si>
  <si>
    <t>040805001003</t>
  </si>
  <si>
    <t>(1)名称:双臂路灯
(2)型号:LED、60W
(3)灯杆材质、高度:灯臂长度1.5米，H=8米</t>
  </si>
  <si>
    <t>22.1</t>
  </si>
  <si>
    <t>40905020T</t>
  </si>
  <si>
    <t>双臂悬挑灯架成套型(双臂悬挑灯架对称式 成套型臂长1.5m)</t>
  </si>
  <si>
    <t>23</t>
  </si>
  <si>
    <t>040303002002</t>
  </si>
  <si>
    <t>(1)混凝土强度等级:C30混凝土</t>
  </si>
  <si>
    <t>23.1</t>
  </si>
  <si>
    <t>40305004T</t>
  </si>
  <si>
    <t>C30基础(预拌非泵送普通混凝土)</t>
  </si>
  <si>
    <t>第4页 共7页</t>
  </si>
  <si>
    <t>23.2</t>
  </si>
  <si>
    <t>混凝土(沥青)混合料运输(混凝土搅拌运输车运输 容量6m3以内 第一个23km)</t>
  </si>
  <si>
    <t>24</t>
  </si>
  <si>
    <t>040901010001</t>
  </si>
  <si>
    <t>高强螺栓</t>
  </si>
  <si>
    <t>(1)材料品种:地脚螺栓
(2)材料规格:M27*1300mm</t>
  </si>
  <si>
    <t>24.1</t>
  </si>
  <si>
    <t>40304039</t>
  </si>
  <si>
    <t>预应力钢筋、钢丝束(后张法 螺栓锚)</t>
  </si>
  <si>
    <t>25</t>
  </si>
  <si>
    <t>040901001001</t>
  </si>
  <si>
    <t>现浇构件钢筋</t>
  </si>
  <si>
    <t>(1)钢筋种类:螺纹钢筋
(2)钢筋规格:HRB335Φ12mm</t>
  </si>
  <si>
    <t>25.1</t>
  </si>
  <si>
    <t>40304007T</t>
  </si>
  <si>
    <t>现浇混凝土(螺纹钢筋 φ12mm)</t>
  </si>
  <si>
    <t>26</t>
  </si>
  <si>
    <t>040103001001</t>
  </si>
  <si>
    <t>填方</t>
  </si>
  <si>
    <t>(1)填方粒径要求:按设计要求
(2)填方来源、运距:原土回填
(3)密实度要求:按设计要求
(4)填方材料品种:三类土</t>
  </si>
  <si>
    <t>26.1</t>
  </si>
  <si>
    <t>40101106</t>
  </si>
  <si>
    <t>槽、坑回填土(人机配合回填碾压)</t>
  </si>
  <si>
    <t>27</t>
  </si>
  <si>
    <t>040103002002</t>
  </si>
  <si>
    <t>(1)废弃料品种:土方
(2)运距:外运26KM</t>
  </si>
  <si>
    <t>27.1</t>
  </si>
  <si>
    <t>28</t>
  </si>
  <si>
    <t>040101002001</t>
  </si>
  <si>
    <t>挖沟槽土方</t>
  </si>
  <si>
    <t>28.1</t>
  </si>
  <si>
    <t>40101008T</t>
  </si>
  <si>
    <t>人工挖沟槽土方(三类土 槽深2m以内) 人工辅助开挖比例≤5%</t>
  </si>
  <si>
    <t>28.2</t>
  </si>
  <si>
    <t>40101049</t>
  </si>
  <si>
    <t>挖掘机挖土(挖掘机挖一般土方 不装车 三类土)</t>
  </si>
  <si>
    <t>28.3</t>
  </si>
  <si>
    <t>29</t>
  </si>
  <si>
    <t>040103001002</t>
  </si>
  <si>
    <t>29.1</t>
  </si>
  <si>
    <t>30</t>
  </si>
  <si>
    <t>040103001003</t>
  </si>
  <si>
    <t>(1)填方粒径要求:按设计要求
(2)填方来源、运距:外运回填
(3)密实度要求:按设计要求
(4)填方材料品种:机制砂</t>
  </si>
  <si>
    <t>第5页 共7页</t>
  </si>
  <si>
    <t>30.1</t>
  </si>
  <si>
    <t>40101107T</t>
  </si>
  <si>
    <t>槽、坑回填砂(人工摊铺夯实)</t>
  </si>
  <si>
    <t>31</t>
  </si>
  <si>
    <t>040103002003</t>
  </si>
  <si>
    <t>31.1</t>
  </si>
  <si>
    <t>32</t>
  </si>
  <si>
    <t>040803001002</t>
  </si>
  <si>
    <t>电缆</t>
  </si>
  <si>
    <t>(1)材质:铜芯交联聚乙烯绝缘聚氯乙烯护套电力电缆
(2)规格:YJV-0.6/1KV 4×70+1×35
(3)名称:控制箱进线电缆</t>
  </si>
  <si>
    <t>32.1</t>
  </si>
  <si>
    <t>40903028T</t>
  </si>
  <si>
    <t>铜芯电力电缆敷设(电缆截面(70mm2以下))</t>
  </si>
  <si>
    <t>33</t>
  </si>
  <si>
    <t>040803005001</t>
  </si>
  <si>
    <t>电缆终端头</t>
  </si>
  <si>
    <t>(1)规格:4×70+1×35
(2)名称:电缆终端头</t>
  </si>
  <si>
    <t>33.1</t>
  </si>
  <si>
    <t>40903038</t>
  </si>
  <si>
    <t>干包式电力电缆终端头制作安装(1kV以下(截面70mm2以内))</t>
  </si>
  <si>
    <t>34</t>
  </si>
  <si>
    <t>040803001003</t>
  </si>
  <si>
    <t>(1)材质:铜芯交联聚乙烯绝缘聚氯乙烯护套电力电缆
(2)规格:YJV-0.6/1KV 5×16
(3)名称:路灯电缆</t>
  </si>
  <si>
    <t>34.1</t>
  </si>
  <si>
    <t>40903027T</t>
  </si>
  <si>
    <t>铜芯电力电缆敷设(电缆截面(35mm2以下))</t>
  </si>
  <si>
    <t>35</t>
  </si>
  <si>
    <t>040803001001</t>
  </si>
  <si>
    <t>电缆绝缘穿刺线夹</t>
  </si>
  <si>
    <t>(1)规格:16mm2
(2)名称:电缆穿刺线夹</t>
  </si>
  <si>
    <t>35.1</t>
  </si>
  <si>
    <t>40901059T</t>
  </si>
  <si>
    <t>焊(开口)电缆绝缘穿刺线夹(导线截面(16mm2以内)</t>
  </si>
  <si>
    <t>36</t>
  </si>
  <si>
    <t>040205016001</t>
  </si>
  <si>
    <t>管内配线</t>
  </si>
  <si>
    <t>(1)材质:铜芯聚氯乙烯绝缘聚氯乙烯护套圆形电缆
(2)规格、型号:BVV-3×2.5</t>
  </si>
  <si>
    <t>36.1</t>
  </si>
  <si>
    <t>40904055T</t>
  </si>
  <si>
    <t>管内穿线(路灯线路 导线截面(2.5mm2以内))</t>
  </si>
  <si>
    <t>37</t>
  </si>
  <si>
    <t>040205002001</t>
  </si>
  <si>
    <t>电缆保护管</t>
  </si>
  <si>
    <t>(1)规格:Φ75mm
(2)材料品种:PVC-U电缆保护套管</t>
  </si>
  <si>
    <t>37.1</t>
  </si>
  <si>
    <t>40903011T</t>
  </si>
  <si>
    <t>电缆保护管敷设(塑料保护套管 外径φ75mm)</t>
  </si>
  <si>
    <t>38</t>
  </si>
  <si>
    <t>040501002001</t>
  </si>
  <si>
    <t>钢管</t>
  </si>
  <si>
    <t>(1)连接形式:螺纹连接
(2)材质及规格:镀锌钢管、DN80</t>
  </si>
  <si>
    <t>38.1</t>
  </si>
  <si>
    <t>40904006T</t>
  </si>
  <si>
    <t>镀锌钢管埋地敷设(钢管公称直径80mm)</t>
  </si>
  <si>
    <t>39</t>
  </si>
  <si>
    <t>040501004001</t>
  </si>
  <si>
    <t>塑料管</t>
  </si>
  <si>
    <t>(1)连接形式:粘接
(2)材质及规格:PVC-U、DN50mm</t>
  </si>
  <si>
    <t>39.1</t>
  </si>
  <si>
    <t>40502071T</t>
  </si>
  <si>
    <t>塑料排水管管道铺设(塑料管铺设管径50mm)</t>
  </si>
  <si>
    <t>第6页 共7页</t>
  </si>
  <si>
    <t>40</t>
  </si>
  <si>
    <t>040806002001</t>
  </si>
  <si>
    <t>接地母线</t>
  </si>
  <si>
    <t>(1)材质:镀锌扁钢
(2)规格:40×4mm
(3)名称:接地母线敷设</t>
  </si>
  <si>
    <t>40.1</t>
  </si>
  <si>
    <t>40906007T</t>
  </si>
  <si>
    <t>接地母线敷设</t>
  </si>
  <si>
    <t>41</t>
  </si>
  <si>
    <t>040806001001</t>
  </si>
  <si>
    <t>接地极</t>
  </si>
  <si>
    <t>(1)材质:角钢接地极
(2)规格:50×5 2.5m
(3)名称:接地极
(4)土质:普通土</t>
  </si>
  <si>
    <t>根/块</t>
  </si>
  <si>
    <t>41.1</t>
  </si>
  <si>
    <t>40906003</t>
  </si>
  <si>
    <t>接地极（板）制作安装(角钢接地极 普通土)</t>
  </si>
  <si>
    <t>根</t>
  </si>
  <si>
    <t>42</t>
  </si>
  <si>
    <t>040501004002</t>
  </si>
  <si>
    <t>(1)连接形式:粘接
(2)材质及规格:PVC-U、DN75mm</t>
  </si>
  <si>
    <t>42.1</t>
  </si>
  <si>
    <t>塑料排水管管道铺设(塑料管铺设管径75mm)</t>
  </si>
  <si>
    <t>43</t>
  </si>
  <si>
    <t>040205001001</t>
  </si>
  <si>
    <t>人（手）孔井</t>
  </si>
  <si>
    <t>(1)盖板材质、规格:铸铁井盖井座
(2)基础、垫层：材料品种、厚度:C25混凝土垫层
(3)规格尺寸:920*920mm</t>
  </si>
  <si>
    <t>座</t>
  </si>
  <si>
    <t>43.1</t>
  </si>
  <si>
    <t>40101043</t>
  </si>
  <si>
    <t>人工平整场地、填土夯实、原土夯实(原土夯实 槽、坑)</t>
  </si>
  <si>
    <t>43.2</t>
  </si>
  <si>
    <t>40305002T</t>
  </si>
  <si>
    <t>C25基础(垫层 预拌非泵送普通混凝土)</t>
  </si>
  <si>
    <t>43.3</t>
  </si>
  <si>
    <t>43.4</t>
  </si>
  <si>
    <t>40903069T</t>
  </si>
  <si>
    <t>电缆井设置(砖砌井 矩形)</t>
  </si>
  <si>
    <t>43.5</t>
  </si>
  <si>
    <t>40501084T</t>
  </si>
  <si>
    <t>抹灰(砖墙墙面)</t>
  </si>
  <si>
    <t>43.6</t>
  </si>
  <si>
    <t>40601003T</t>
  </si>
  <si>
    <t>沉井砂石料填心垫木、灌砂(砂垫层)</t>
  </si>
  <si>
    <t>43.7</t>
  </si>
  <si>
    <t>40903070T</t>
  </si>
  <si>
    <t>电缆井设置(井盖安装(套) 铸铁盖、座)</t>
  </si>
  <si>
    <t>单位工程(17园林)</t>
  </si>
  <si>
    <t>分项工程(17园林)</t>
  </si>
  <si>
    <t>44</t>
  </si>
  <si>
    <t>050102001001</t>
  </si>
  <si>
    <t>栽植乔木</t>
  </si>
  <si>
    <t>(1)种类:香樟（小叶樟）
(2)胸径或干径:大于10CM
(3)株高、冠径:大于450CM高，冠幅大于250CM
(4)养护期:成活养护期半年日常养护期半年</t>
  </si>
  <si>
    <t>株</t>
  </si>
  <si>
    <t>44.1</t>
  </si>
  <si>
    <t>50101081</t>
  </si>
  <si>
    <t>栽植乔木（带土球） 土球直径50cm以内</t>
  </si>
  <si>
    <t>44.2</t>
  </si>
  <si>
    <t>50102002T</t>
  </si>
  <si>
    <t>单排、独立常绿乔木 米径10cm以内 地栽苗成活养护期半年日常养护期半年</t>
  </si>
  <si>
    <t>44.3</t>
  </si>
  <si>
    <t>50BC001T</t>
  </si>
  <si>
    <t>香樟（小叶樟）</t>
  </si>
  <si>
    <t>45</t>
  </si>
  <si>
    <t>050102007001</t>
  </si>
  <si>
    <t>栽植色带</t>
  </si>
  <si>
    <t>(1)养护期:成活养护期半年日常养护期半年</t>
  </si>
  <si>
    <t>第7页 共7页</t>
  </si>
  <si>
    <t>(2)单位面积株数:36株/平方
(3)苗木、花卉种类:毛杜鹃</t>
  </si>
  <si>
    <t>45.1</t>
  </si>
  <si>
    <t>50101156</t>
  </si>
  <si>
    <t>栽植地被植物 高40cm以内 片植</t>
  </si>
  <si>
    <t>45.2</t>
  </si>
  <si>
    <t>50102118T</t>
  </si>
  <si>
    <t>栽植地被植物 片植 假植苗（含容器苗、袋装苗）成活养护期半年日常养护期半年</t>
  </si>
  <si>
    <t>45.3</t>
  </si>
  <si>
    <t>毛杜鹃</t>
  </si>
  <si>
    <t>46</t>
  </si>
  <si>
    <t>050102007002</t>
  </si>
  <si>
    <t>(1)养护期:成活养护期半年日常养护期半年
(2)单位面积株数:36株/平方
(3)苗木、花卉种类:花叶假连翘</t>
  </si>
  <si>
    <t>46.1</t>
  </si>
  <si>
    <t>46.2</t>
  </si>
  <si>
    <t>46.3</t>
  </si>
  <si>
    <t>花叶假连翘</t>
  </si>
  <si>
    <t>合       计</t>
  </si>
  <si>
    <t>单价措施项目清单与计价表</t>
  </si>
  <si>
    <t>041106001001</t>
  </si>
  <si>
    <t>大型机械设备进出场及安拆</t>
  </si>
  <si>
    <t>10117124</t>
  </si>
  <si>
    <t>履带式单斗挖掘机进出场费(1m3以外)</t>
  </si>
  <si>
    <t>台次</t>
  </si>
  <si>
    <t>10117167</t>
  </si>
  <si>
    <t>压路机(进出场费)</t>
  </si>
  <si>
    <t>1.3</t>
  </si>
  <si>
    <t>40107062</t>
  </si>
  <si>
    <t>大型机械设备进出场(沥青混凝土摊铺机)</t>
  </si>
  <si>
    <t>1.4</t>
  </si>
  <si>
    <t>40107063</t>
  </si>
  <si>
    <t>大型机械设备进出场(路面铣刨机)</t>
  </si>
  <si>
    <t>041111001001</t>
  </si>
  <si>
    <t>固定式砌体围挡</t>
  </si>
  <si>
    <t>m·d（m）</t>
  </si>
  <si>
    <t>40107040</t>
  </si>
  <si>
    <t>施工现场围挡(彩钢板施工围挡 封闭式 砖基础 高2.5m)</t>
  </si>
  <si>
    <t>人工、材料设备、机械汇总表</t>
  </si>
  <si>
    <t>第1页 共6页</t>
  </si>
  <si>
    <t>工料机编码</t>
  </si>
  <si>
    <t>工料机名称</t>
  </si>
  <si>
    <t>规格、型号等特殊要求</t>
  </si>
  <si>
    <t>单价</t>
  </si>
  <si>
    <t>人工</t>
  </si>
  <si>
    <t>00010040</t>
  </si>
  <si>
    <t>定额人工费</t>
  </si>
  <si>
    <t>元</t>
  </si>
  <si>
    <t>二</t>
  </si>
  <si>
    <t>材料</t>
  </si>
  <si>
    <t>01000030</t>
  </si>
  <si>
    <t>型钢</t>
  </si>
  <si>
    <t>综合</t>
  </si>
  <si>
    <t>kg</t>
  </si>
  <si>
    <t>01010100</t>
  </si>
  <si>
    <t>螺纹钢筋</t>
  </si>
  <si>
    <t>HRB335Φ12</t>
  </si>
  <si>
    <t>01010160</t>
  </si>
  <si>
    <t>HRB335Φ25</t>
  </si>
  <si>
    <t>01030070</t>
  </si>
  <si>
    <t>镀锌铁丝</t>
  </si>
  <si>
    <t>8#</t>
  </si>
  <si>
    <t>01030090</t>
  </si>
  <si>
    <t>12#</t>
  </si>
  <si>
    <t>01030140</t>
  </si>
  <si>
    <t>22#</t>
  </si>
  <si>
    <t>01030310</t>
  </si>
  <si>
    <t>钢丝</t>
  </si>
  <si>
    <t>01090210</t>
  </si>
  <si>
    <t>圆钢</t>
  </si>
  <si>
    <t>Φ10以外</t>
  </si>
  <si>
    <t>㎏</t>
  </si>
  <si>
    <t>01130140</t>
  </si>
  <si>
    <t>扁钢</t>
  </si>
  <si>
    <t>45×4</t>
  </si>
  <si>
    <t>01130240</t>
  </si>
  <si>
    <t>镀锌扁钢</t>
  </si>
  <si>
    <t>40×4</t>
  </si>
  <si>
    <t>01150020</t>
  </si>
  <si>
    <t>六角空心钢</t>
  </si>
  <si>
    <t>Φ22-25</t>
  </si>
  <si>
    <t>01292030</t>
  </si>
  <si>
    <t>单层彩钢板</t>
  </si>
  <si>
    <t>820型</t>
  </si>
  <si>
    <t>01530001</t>
  </si>
  <si>
    <t>封铅</t>
  </si>
  <si>
    <t>02070240</t>
  </si>
  <si>
    <t>橡胶垫</t>
  </si>
  <si>
    <t>δ2</t>
  </si>
  <si>
    <t>02130130</t>
  </si>
  <si>
    <t>塑料带</t>
  </si>
  <si>
    <t>20×40000</t>
  </si>
  <si>
    <t>02270060</t>
  </si>
  <si>
    <t>清洁棉布</t>
  </si>
  <si>
    <t>02270110</t>
  </si>
  <si>
    <t>土工布</t>
  </si>
  <si>
    <t>300G</t>
  </si>
  <si>
    <t>02270260</t>
  </si>
  <si>
    <t>棉纱</t>
  </si>
  <si>
    <t>02330010</t>
  </si>
  <si>
    <t>草袋</t>
  </si>
  <si>
    <t>03010550</t>
  </si>
  <si>
    <t>圆钉</t>
  </si>
  <si>
    <t>03012060</t>
  </si>
  <si>
    <t>镀锌锁紧螺母</t>
  </si>
  <si>
    <t>3×100</t>
  </si>
  <si>
    <t>03013180</t>
  </si>
  <si>
    <t>镀锌精制带帽螺栓</t>
  </si>
  <si>
    <t>M10×80</t>
  </si>
  <si>
    <t>03013190</t>
  </si>
  <si>
    <t>M12×40</t>
  </si>
  <si>
    <t>03013660</t>
  </si>
  <si>
    <t>镀锌六角带帽螺栓</t>
  </si>
  <si>
    <t>M8×75</t>
  </si>
  <si>
    <t>03014430</t>
  </si>
  <si>
    <t>精制六角带帽螺栓</t>
  </si>
  <si>
    <t>M12×50</t>
  </si>
  <si>
    <t>03014440</t>
  </si>
  <si>
    <t>M12×55</t>
  </si>
  <si>
    <t>03014490</t>
  </si>
  <si>
    <t>M16×60</t>
  </si>
  <si>
    <t>03015610</t>
  </si>
  <si>
    <t>膨胀螺栓</t>
  </si>
  <si>
    <t>03130370</t>
  </si>
  <si>
    <t>电焊条</t>
  </si>
  <si>
    <t>结422Φ3.2</t>
  </si>
  <si>
    <t>03130640</t>
  </si>
  <si>
    <t>焊锡</t>
  </si>
  <si>
    <t>03130650</t>
  </si>
  <si>
    <t>焊锡膏</t>
  </si>
  <si>
    <t>03130920</t>
  </si>
  <si>
    <t>合金钻头</t>
  </si>
  <si>
    <t>Φ10 一字型</t>
  </si>
  <si>
    <t>03130970</t>
  </si>
  <si>
    <t>合金钢钻头</t>
  </si>
  <si>
    <t>Φ10</t>
  </si>
  <si>
    <t>03131120</t>
  </si>
  <si>
    <t>钢锯条</t>
  </si>
  <si>
    <t>03131490</t>
  </si>
  <si>
    <t>铁砂布</t>
  </si>
  <si>
    <t>0#-2#</t>
  </si>
  <si>
    <t>张</t>
  </si>
  <si>
    <t>04010001</t>
  </si>
  <si>
    <t>水泥</t>
  </si>
  <si>
    <t>32.5</t>
  </si>
  <si>
    <t>第2页 共6页</t>
  </si>
  <si>
    <t>04010050</t>
  </si>
  <si>
    <t>袋装水泥</t>
  </si>
  <si>
    <t>04010170</t>
  </si>
  <si>
    <t>散装水泥</t>
  </si>
  <si>
    <t>42.5</t>
  </si>
  <si>
    <t>04030120</t>
  </si>
  <si>
    <t>中(细)砂</t>
  </si>
  <si>
    <t>损耗2%+膨胀1.18</t>
  </si>
  <si>
    <t>04030150</t>
  </si>
  <si>
    <t>中(粗)砂</t>
  </si>
  <si>
    <t>04030170</t>
  </si>
  <si>
    <t>机制砂</t>
  </si>
  <si>
    <t>04030172</t>
  </si>
  <si>
    <t>用于混凝土、砂浆</t>
  </si>
  <si>
    <t>04030230</t>
  </si>
  <si>
    <t>净干砂（机制砂）</t>
  </si>
  <si>
    <t>04050191</t>
  </si>
  <si>
    <t>碎石</t>
  </si>
  <si>
    <t>Φ0～5</t>
  </si>
  <si>
    <t>04050230</t>
  </si>
  <si>
    <t>Φ5-25</t>
  </si>
  <si>
    <t>04050240</t>
  </si>
  <si>
    <t>Φ5-31.5</t>
  </si>
  <si>
    <t>47</t>
  </si>
  <si>
    <t>04050281</t>
  </si>
  <si>
    <t>Φ10～25</t>
  </si>
  <si>
    <t>48</t>
  </si>
  <si>
    <t>04050330</t>
  </si>
  <si>
    <t>碎石（沥青用）</t>
  </si>
  <si>
    <t>Φ0~5</t>
  </si>
  <si>
    <t>49</t>
  </si>
  <si>
    <t>04050340</t>
  </si>
  <si>
    <t>Φ5-10mm</t>
  </si>
  <si>
    <t>50</t>
  </si>
  <si>
    <t>04050350</t>
  </si>
  <si>
    <t>Φ10~15</t>
  </si>
  <si>
    <t>51</t>
  </si>
  <si>
    <t>04090030</t>
  </si>
  <si>
    <t>粉煤灰</t>
  </si>
  <si>
    <t>Ⅱ级</t>
  </si>
  <si>
    <t>52</t>
  </si>
  <si>
    <t>04090430</t>
  </si>
  <si>
    <t>矿粉</t>
  </si>
  <si>
    <t>53</t>
  </si>
  <si>
    <t>04110090</t>
  </si>
  <si>
    <t>花岗岩路缘石B</t>
  </si>
  <si>
    <t>120×280-350 露明二凿、倒棱一剁</t>
  </si>
  <si>
    <t>54</t>
  </si>
  <si>
    <t>04110293</t>
  </si>
  <si>
    <t>路缘石A</t>
  </si>
  <si>
    <t>150*250*1000mm</t>
  </si>
  <si>
    <t>55</t>
  </si>
  <si>
    <t>04130390</t>
  </si>
  <si>
    <t>盲道砖</t>
  </si>
  <si>
    <t>5cm</t>
  </si>
  <si>
    <t>56</t>
  </si>
  <si>
    <t>透水砖</t>
  </si>
  <si>
    <t>200*100*50mm</t>
  </si>
  <si>
    <t>57</t>
  </si>
  <si>
    <t>04130720</t>
  </si>
  <si>
    <t>水泥实心砖</t>
  </si>
  <si>
    <t>240×115×53 MU10</t>
  </si>
  <si>
    <t>块</t>
  </si>
  <si>
    <t>58</t>
  </si>
  <si>
    <t>05030220</t>
  </si>
  <si>
    <t>松木锯材</t>
  </si>
  <si>
    <t>59</t>
  </si>
  <si>
    <t>05030240</t>
  </si>
  <si>
    <t>枕木</t>
  </si>
  <si>
    <t>60</t>
  </si>
  <si>
    <t>05050050</t>
  </si>
  <si>
    <t>胶合板</t>
  </si>
  <si>
    <t>13厚</t>
  </si>
  <si>
    <t>61</t>
  </si>
  <si>
    <t>06570010</t>
  </si>
  <si>
    <t>反光玻璃珠</t>
  </si>
  <si>
    <t>62</t>
  </si>
  <si>
    <t>13010150</t>
  </si>
  <si>
    <t>酚醛磁漆</t>
  </si>
  <si>
    <t>63</t>
  </si>
  <si>
    <t>13030290</t>
  </si>
  <si>
    <t>沥青漆</t>
  </si>
  <si>
    <t>64</t>
  </si>
  <si>
    <t>13050070</t>
  </si>
  <si>
    <t>防锈漆</t>
  </si>
  <si>
    <t>红丹</t>
  </si>
  <si>
    <t>65</t>
  </si>
  <si>
    <t>13050110</t>
  </si>
  <si>
    <t>酚醛防锈漆</t>
  </si>
  <si>
    <t>66</t>
  </si>
  <si>
    <t>13050220</t>
  </si>
  <si>
    <t>沥青绝缘漆</t>
  </si>
  <si>
    <t>67</t>
  </si>
  <si>
    <t>13110020</t>
  </si>
  <si>
    <t>热熔标线涂料</t>
  </si>
  <si>
    <t>68</t>
  </si>
  <si>
    <t>13110030</t>
  </si>
  <si>
    <t>热塑标线底漆</t>
  </si>
  <si>
    <t>69</t>
  </si>
  <si>
    <t>13310010</t>
  </si>
  <si>
    <t>乳化沥青</t>
  </si>
  <si>
    <t>第3页 共6页</t>
  </si>
  <si>
    <t>70</t>
  </si>
  <si>
    <t>13310030</t>
  </si>
  <si>
    <t>石油沥青</t>
  </si>
  <si>
    <t>60-100#</t>
  </si>
  <si>
    <t>71</t>
  </si>
  <si>
    <t>13310040</t>
  </si>
  <si>
    <t>72</t>
  </si>
  <si>
    <t>13310050</t>
  </si>
  <si>
    <t>10#</t>
  </si>
  <si>
    <t>73</t>
  </si>
  <si>
    <t>13330260</t>
  </si>
  <si>
    <t>应力吸收卷材</t>
  </si>
  <si>
    <t>74</t>
  </si>
  <si>
    <t>13330270</t>
  </si>
  <si>
    <t>SBS改性沥青防水卷材</t>
  </si>
  <si>
    <t>4mm厚</t>
  </si>
  <si>
    <t>75</t>
  </si>
  <si>
    <t>13350040</t>
  </si>
  <si>
    <t>防水粉</t>
  </si>
  <si>
    <t>76</t>
  </si>
  <si>
    <t>13350210</t>
  </si>
  <si>
    <t>模板嵌缝料</t>
  </si>
  <si>
    <t>77</t>
  </si>
  <si>
    <t>14030001</t>
  </si>
  <si>
    <t>柴油</t>
  </si>
  <si>
    <t>78</t>
  </si>
  <si>
    <t>14030050</t>
  </si>
  <si>
    <t>汽油</t>
  </si>
  <si>
    <t>90#</t>
  </si>
  <si>
    <t>79</t>
  </si>
  <si>
    <t>14050050</t>
  </si>
  <si>
    <t>溶剂汽油</t>
  </si>
  <si>
    <t>200#</t>
  </si>
  <si>
    <t>80</t>
  </si>
  <si>
    <t>14090020</t>
  </si>
  <si>
    <t>电力复合酯</t>
  </si>
  <si>
    <t>一级</t>
  </si>
  <si>
    <t>81</t>
  </si>
  <si>
    <t>14330190</t>
  </si>
  <si>
    <t>硬脂酸</t>
  </si>
  <si>
    <t>82</t>
  </si>
  <si>
    <t>14350570</t>
  </si>
  <si>
    <t>脱模剂</t>
  </si>
  <si>
    <t>83</t>
  </si>
  <si>
    <t>14350690</t>
  </si>
  <si>
    <t>药剂</t>
  </si>
  <si>
    <t>84</t>
  </si>
  <si>
    <t>14351100</t>
  </si>
  <si>
    <t>减水剂</t>
  </si>
  <si>
    <t>WR-S</t>
  </si>
  <si>
    <t>85</t>
  </si>
  <si>
    <t>14390180</t>
  </si>
  <si>
    <t>氧气</t>
  </si>
  <si>
    <t>86</t>
  </si>
  <si>
    <t>14390190</t>
  </si>
  <si>
    <t>乙炔气</t>
  </si>
  <si>
    <t>87</t>
  </si>
  <si>
    <t>14430020</t>
  </si>
  <si>
    <t>黄漆布带</t>
  </si>
  <si>
    <t>20mm×40m</t>
  </si>
  <si>
    <t>卷</t>
  </si>
  <si>
    <t>88</t>
  </si>
  <si>
    <t>17030130</t>
  </si>
  <si>
    <t>镀锌钢管</t>
  </si>
  <si>
    <t>DN80</t>
  </si>
  <si>
    <t>89</t>
  </si>
  <si>
    <t>17250640</t>
  </si>
  <si>
    <t>塑料软管</t>
  </si>
  <si>
    <t>DE9</t>
  </si>
  <si>
    <t>90</t>
  </si>
  <si>
    <t>17253690</t>
  </si>
  <si>
    <t>PVC-U排水管</t>
  </si>
  <si>
    <t>Φ50</t>
  </si>
  <si>
    <t>91</t>
  </si>
  <si>
    <t>17253700</t>
  </si>
  <si>
    <t>Φ75</t>
  </si>
  <si>
    <t>92</t>
  </si>
  <si>
    <t>93</t>
  </si>
  <si>
    <t>18036530</t>
  </si>
  <si>
    <t>室内镀锌钢管接头零件</t>
  </si>
  <si>
    <t>DN100</t>
  </si>
  <si>
    <t>94</t>
  </si>
  <si>
    <t>22450045</t>
  </si>
  <si>
    <t>高压风管</t>
  </si>
  <si>
    <t>Φ25-6P-20m</t>
  </si>
  <si>
    <t>95</t>
  </si>
  <si>
    <t>25330050</t>
  </si>
  <si>
    <t>96</t>
  </si>
  <si>
    <t>25330210</t>
  </si>
  <si>
    <t>双臂悬挑灯架成套型(双臂悬挑灯架对称式</t>
  </si>
  <si>
    <t>成套型臂长1.5m)</t>
  </si>
  <si>
    <t>97</t>
  </si>
  <si>
    <t>27060040</t>
  </si>
  <si>
    <t>角钢接地极</t>
  </si>
  <si>
    <t>50×5 2.5m</t>
  </si>
  <si>
    <t>98</t>
  </si>
  <si>
    <t>27170001</t>
  </si>
  <si>
    <t>黑胶布</t>
  </si>
  <si>
    <t>20mm×20m</t>
  </si>
  <si>
    <t>99</t>
  </si>
  <si>
    <t>27170030</t>
  </si>
  <si>
    <t>自粘性橡胶带</t>
  </si>
  <si>
    <t>20mm×5m</t>
  </si>
  <si>
    <t>100</t>
  </si>
  <si>
    <t>27170070</t>
  </si>
  <si>
    <t>塑料胶布带</t>
  </si>
  <si>
    <t>25mm×10m</t>
  </si>
  <si>
    <t>101</t>
  </si>
  <si>
    <t>28010330</t>
  </si>
  <si>
    <t>裸铜绞线</t>
  </si>
  <si>
    <t>16mm2</t>
  </si>
  <si>
    <t>102</t>
  </si>
  <si>
    <t>28010370</t>
  </si>
  <si>
    <t>镀锡裸铜绞线</t>
  </si>
  <si>
    <t>25mm2</t>
  </si>
  <si>
    <t>103</t>
  </si>
  <si>
    <t>28031110</t>
  </si>
  <si>
    <t>铜芯聚氯乙烯绝缘聚氯乙烯护套圆形电缆</t>
  </si>
  <si>
    <t>BVV-3×2.5</t>
  </si>
  <si>
    <t>第4页 共6页</t>
  </si>
  <si>
    <t>104</t>
  </si>
  <si>
    <t>28110680</t>
  </si>
  <si>
    <t>铜芯交联聚乙烯绝缘聚氯乙烯护套电力电缆</t>
  </si>
  <si>
    <t>YJV-0.6/1KV 5×16</t>
  </si>
  <si>
    <t>105</t>
  </si>
  <si>
    <t>28111170</t>
  </si>
  <si>
    <t>YJV-0.6/1KV 4×70+1×35</t>
  </si>
  <si>
    <t>106</t>
  </si>
  <si>
    <t>29060150</t>
  </si>
  <si>
    <t>钢管塑料护口</t>
  </si>
  <si>
    <t>107</t>
  </si>
  <si>
    <t>29060230</t>
  </si>
  <si>
    <t>塑料手套</t>
  </si>
  <si>
    <t>ST-34型</t>
  </si>
  <si>
    <t>108</t>
  </si>
  <si>
    <t>29090350</t>
  </si>
  <si>
    <t>铜接线端子</t>
  </si>
  <si>
    <t>DT-70</t>
  </si>
  <si>
    <t>109</t>
  </si>
  <si>
    <t>29170060</t>
  </si>
  <si>
    <t>电缆穿刺线夹</t>
  </si>
  <si>
    <t>110</t>
  </si>
  <si>
    <t>29250020</t>
  </si>
  <si>
    <t>镀锌电缆吊挂</t>
  </si>
  <si>
    <t>3.0×50</t>
  </si>
  <si>
    <t>111</t>
  </si>
  <si>
    <t>29250030</t>
  </si>
  <si>
    <t>电缆固定压板</t>
  </si>
  <si>
    <t>铁件</t>
  </si>
  <si>
    <t>112</t>
  </si>
  <si>
    <t>29250090</t>
  </si>
  <si>
    <t>镀锌电缆卡子</t>
  </si>
  <si>
    <t>2×35</t>
  </si>
  <si>
    <t>113</t>
  </si>
  <si>
    <t>29250110</t>
  </si>
  <si>
    <t>3×50</t>
  </si>
  <si>
    <t>114</t>
  </si>
  <si>
    <t>29270170</t>
  </si>
  <si>
    <t>固定卡子</t>
  </si>
  <si>
    <t>3×80</t>
  </si>
  <si>
    <t>115</t>
  </si>
  <si>
    <t>32270001</t>
  </si>
  <si>
    <t>肥料</t>
  </si>
  <si>
    <t>116</t>
  </si>
  <si>
    <t>33010280</t>
  </si>
  <si>
    <t>钢支撑</t>
  </si>
  <si>
    <t>117</t>
  </si>
  <si>
    <t>34090130</t>
  </si>
  <si>
    <t>金刚石刀片</t>
  </si>
  <si>
    <t>片</t>
  </si>
  <si>
    <t>118</t>
  </si>
  <si>
    <t>34110001</t>
  </si>
  <si>
    <t>木柴</t>
  </si>
  <si>
    <t>119</t>
  </si>
  <si>
    <t>34110030</t>
  </si>
  <si>
    <t>电</t>
  </si>
  <si>
    <t>kW·h</t>
  </si>
  <si>
    <t>120</t>
  </si>
  <si>
    <t>34110050</t>
  </si>
  <si>
    <t>煤</t>
  </si>
  <si>
    <t>121</t>
  </si>
  <si>
    <t>34110080</t>
  </si>
  <si>
    <t>水</t>
  </si>
  <si>
    <t>122</t>
  </si>
  <si>
    <t>34130010</t>
  </si>
  <si>
    <t>标志牌</t>
  </si>
  <si>
    <t>塑料扁形</t>
  </si>
  <si>
    <t>123</t>
  </si>
  <si>
    <t>35010020</t>
  </si>
  <si>
    <t>组合钢模板</t>
  </si>
  <si>
    <t>124</t>
  </si>
  <si>
    <t>35020160</t>
  </si>
  <si>
    <t>钢模板连接件</t>
  </si>
  <si>
    <t>125</t>
  </si>
  <si>
    <t>36010260</t>
  </si>
  <si>
    <t>铸铁井盖井座</t>
  </si>
  <si>
    <t>126</t>
  </si>
  <si>
    <t>37090020</t>
  </si>
  <si>
    <t>钢垫板</t>
  </si>
  <si>
    <t>δ1-3</t>
  </si>
  <si>
    <t>127</t>
  </si>
  <si>
    <t>49010030</t>
  </si>
  <si>
    <t>其他材料费</t>
  </si>
  <si>
    <t>%</t>
  </si>
  <si>
    <t>128</t>
  </si>
  <si>
    <t>129</t>
  </si>
  <si>
    <t>49010040</t>
  </si>
  <si>
    <t>130</t>
  </si>
  <si>
    <t>131</t>
  </si>
  <si>
    <t>132</t>
  </si>
  <si>
    <t>133</t>
  </si>
  <si>
    <t>49010700</t>
  </si>
  <si>
    <t>回程费</t>
  </si>
  <si>
    <t>134</t>
  </si>
  <si>
    <t>80010020</t>
  </si>
  <si>
    <t>水泥砂浆</t>
  </si>
  <si>
    <t>1:2(32.5)</t>
  </si>
  <si>
    <t>135</t>
  </si>
  <si>
    <t>136</t>
  </si>
  <si>
    <t>80010340</t>
  </si>
  <si>
    <t>干硬性水泥砂浆</t>
  </si>
  <si>
    <t>1:3</t>
  </si>
  <si>
    <t>137</t>
  </si>
  <si>
    <t>80010350</t>
  </si>
  <si>
    <t>现拌砌筑砂浆</t>
  </si>
  <si>
    <t>M5(42.5) 砂子4.75mm 稠度50~70mm</t>
  </si>
  <si>
    <t>第5页 共6页</t>
  </si>
  <si>
    <t>138</t>
  </si>
  <si>
    <t>139</t>
  </si>
  <si>
    <t>80010360</t>
  </si>
  <si>
    <t>M7.5(42.5) 砂子4.75mm 稠度50~70mm</t>
  </si>
  <si>
    <t>140</t>
  </si>
  <si>
    <t>80010370</t>
  </si>
  <si>
    <t>M10(42.5) 砂子4.75mm 稠度50~70mm</t>
  </si>
  <si>
    <t>141</t>
  </si>
  <si>
    <t>80010480</t>
  </si>
  <si>
    <t>现拌抹灰砂浆</t>
  </si>
  <si>
    <t>1:2 M45(42.5) 砂子4.75mm 稠度50~70mm</t>
  </si>
  <si>
    <t>142</t>
  </si>
  <si>
    <t>80213525</t>
  </si>
  <si>
    <t>预拌非泵送普通混凝土</t>
  </si>
  <si>
    <t>C20(42.5) 碎石25mm 塌落度120-160mm</t>
  </si>
  <si>
    <t>143</t>
  </si>
  <si>
    <t>80213530</t>
  </si>
  <si>
    <t>C25(42.5) 碎石25mm 塌落度120-160mm</t>
  </si>
  <si>
    <t>144</t>
  </si>
  <si>
    <t>80213535</t>
  </si>
  <si>
    <t>C30(42.5) 碎石25mm 塌落度120-160mm</t>
  </si>
  <si>
    <t>145</t>
  </si>
  <si>
    <t>80213540</t>
  </si>
  <si>
    <t>C35(42.5) 碎石25mm 塌落度120-160mm</t>
  </si>
  <si>
    <t>146</t>
  </si>
  <si>
    <t>80213570</t>
  </si>
  <si>
    <t>C15(42.5) 碎石31.5mm 塌落度120-160mm</t>
  </si>
  <si>
    <t>147</t>
  </si>
  <si>
    <t>80250260</t>
  </si>
  <si>
    <t>中粒式沥青混凝土</t>
  </si>
  <si>
    <t>AC-16 C 碎石</t>
  </si>
  <si>
    <t>148</t>
  </si>
  <si>
    <t>80251110</t>
  </si>
  <si>
    <t>水泥稳定粒料</t>
  </si>
  <si>
    <t>水泥用量 5%</t>
  </si>
  <si>
    <t>三</t>
  </si>
  <si>
    <t>设备</t>
  </si>
  <si>
    <t>55090001</t>
  </si>
  <si>
    <t>路灯控制柜</t>
  </si>
  <si>
    <t>四</t>
  </si>
  <si>
    <t>施工机具</t>
  </si>
  <si>
    <t>99010030</t>
  </si>
  <si>
    <t>履带式单斗挖掘机</t>
  </si>
  <si>
    <t>液压 斗容量1.25m3</t>
  </si>
  <si>
    <t>台班</t>
  </si>
  <si>
    <t>99010040</t>
  </si>
  <si>
    <t>液压 斗容量1.6m3</t>
  </si>
  <si>
    <t>99010140</t>
  </si>
  <si>
    <t>履带式液压挖掘机(带液压锤)</t>
  </si>
  <si>
    <t>HM960</t>
  </si>
  <si>
    <t>99050260</t>
  </si>
  <si>
    <t>混凝土搅拌输送车</t>
  </si>
  <si>
    <t>搅动容量6m3</t>
  </si>
  <si>
    <t>99050660</t>
  </si>
  <si>
    <t>混凝土磨光机</t>
  </si>
  <si>
    <t>99050670</t>
  </si>
  <si>
    <t>混凝土振动梁</t>
  </si>
  <si>
    <t>99070030</t>
  </si>
  <si>
    <t>履带式推土机</t>
  </si>
  <si>
    <t>功率75kW</t>
  </si>
  <si>
    <t>99070510</t>
  </si>
  <si>
    <t>载货汽车</t>
  </si>
  <si>
    <t>装载质量4t</t>
  </si>
  <si>
    <t>99070520</t>
  </si>
  <si>
    <t>装载质量5t</t>
  </si>
  <si>
    <t>99070540</t>
  </si>
  <si>
    <t>装载质量8t</t>
  </si>
  <si>
    <t>99070610</t>
  </si>
  <si>
    <t>自卸汽车</t>
  </si>
  <si>
    <t>99070670</t>
  </si>
  <si>
    <t>装载质量15t</t>
  </si>
  <si>
    <t>99070750</t>
  </si>
  <si>
    <t>平板拖车组</t>
  </si>
  <si>
    <t>装载质量40t</t>
  </si>
  <si>
    <t>99070770</t>
  </si>
  <si>
    <t>装载质量60t</t>
  </si>
  <si>
    <t>99070870</t>
  </si>
  <si>
    <t>机动翻斗车</t>
  </si>
  <si>
    <t>装载质量1t</t>
  </si>
  <si>
    <t>99070900</t>
  </si>
  <si>
    <t>油罐车</t>
  </si>
  <si>
    <t>罐容量5000L</t>
  </si>
  <si>
    <t>99090060</t>
  </si>
  <si>
    <t>履带式起重机</t>
  </si>
  <si>
    <t>提升质量15t</t>
  </si>
  <si>
    <t>99090310</t>
  </si>
  <si>
    <t>汽车式起重机</t>
  </si>
  <si>
    <t>提升质量8t</t>
  </si>
  <si>
    <t>99130100</t>
  </si>
  <si>
    <t>钢轮内燃压路机</t>
  </si>
  <si>
    <t>工作质量8t</t>
  </si>
  <si>
    <t>第6页 共6页</t>
  </si>
  <si>
    <t>99130110</t>
  </si>
  <si>
    <t>工作质量12t</t>
  </si>
  <si>
    <t>99130120</t>
  </si>
  <si>
    <t>工作质量15t</t>
  </si>
  <si>
    <t>99130200</t>
  </si>
  <si>
    <t>振动压路机</t>
  </si>
  <si>
    <t>99130220</t>
  </si>
  <si>
    <t>手扶振动压实机</t>
  </si>
  <si>
    <t>工作质量1t</t>
  </si>
  <si>
    <t>99130248</t>
  </si>
  <si>
    <t>轮胎压路机</t>
  </si>
  <si>
    <t>工作质量16t</t>
  </si>
  <si>
    <t>99130320</t>
  </si>
  <si>
    <t>汽车式沥青喷洒机</t>
  </si>
  <si>
    <t>箱容量4000L</t>
  </si>
  <si>
    <t>99130360</t>
  </si>
  <si>
    <t>沥青混凝土摊铺机</t>
  </si>
  <si>
    <t>99130550</t>
  </si>
  <si>
    <t>路面铣刨机</t>
  </si>
  <si>
    <t>W2000(租赁价)</t>
  </si>
  <si>
    <t>99130610</t>
  </si>
  <si>
    <t>混凝土路面锯缝机</t>
  </si>
  <si>
    <t>不含刀片</t>
  </si>
  <si>
    <t>99130650</t>
  </si>
  <si>
    <t>自行式热熔划线车</t>
  </si>
  <si>
    <t>99130660</t>
  </si>
  <si>
    <t>热熔釜熔解车</t>
  </si>
  <si>
    <t>99130670</t>
  </si>
  <si>
    <t>手推式热熔底漆车</t>
  </si>
  <si>
    <t>99130990</t>
  </si>
  <si>
    <t>沥青混凝土摊铺机(停滞)</t>
  </si>
  <si>
    <t>8t</t>
  </si>
  <si>
    <t>99131000</t>
  </si>
  <si>
    <t>路面铣刨机(停滞)</t>
  </si>
  <si>
    <t>W1000L</t>
  </si>
  <si>
    <t>99170020</t>
  </si>
  <si>
    <t>钢筋切断机</t>
  </si>
  <si>
    <t>直径40mm</t>
  </si>
  <si>
    <t>99170040</t>
  </si>
  <si>
    <t>钢筋弯曲机</t>
  </si>
  <si>
    <t>99170100</t>
  </si>
  <si>
    <t>预应力钢筋拉伸机</t>
  </si>
  <si>
    <t>拉伸力900kN</t>
  </si>
  <si>
    <t>99190450</t>
  </si>
  <si>
    <t>钢材电动煨弯机</t>
  </si>
  <si>
    <t>弯曲直径100mm以内</t>
  </si>
  <si>
    <t>99210001</t>
  </si>
  <si>
    <t>木工圆锯机</t>
  </si>
  <si>
    <t>直径500mm</t>
  </si>
  <si>
    <t>99250001</t>
  </si>
  <si>
    <t>交流弧焊机</t>
  </si>
  <si>
    <t>容量21kVA</t>
  </si>
  <si>
    <t>99250010</t>
  </si>
  <si>
    <t>容量30kVA</t>
  </si>
  <si>
    <t>99250150</t>
  </si>
  <si>
    <t>对焊机</t>
  </si>
  <si>
    <t>容量75kVA</t>
  </si>
  <si>
    <t>99310010</t>
  </si>
  <si>
    <t>清扫机</t>
  </si>
  <si>
    <t>S160(租赁价)</t>
  </si>
  <si>
    <t>99310030</t>
  </si>
  <si>
    <t>洒水车</t>
  </si>
  <si>
    <t>罐容量4000L</t>
  </si>
  <si>
    <t>99330060</t>
  </si>
  <si>
    <t>风动凿岩机</t>
  </si>
  <si>
    <t>手持式</t>
  </si>
  <si>
    <t>99370010</t>
  </si>
  <si>
    <t>高架车</t>
  </si>
  <si>
    <t>11m</t>
  </si>
  <si>
    <t>99430260</t>
  </si>
  <si>
    <t>内燃空气压缩机</t>
  </si>
  <si>
    <t>排气量3m3/min</t>
  </si>
  <si>
    <t>99440340</t>
  </si>
  <si>
    <t>潜水泵</t>
  </si>
  <si>
    <t>出口直径Φ100</t>
  </si>
  <si>
    <t>99440430</t>
  </si>
  <si>
    <t>高压油泵</t>
  </si>
  <si>
    <t>压力50mPa</t>
  </si>
  <si>
    <t>99450540</t>
  </si>
  <si>
    <t>其他机械费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</si>
</sst>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  <numFmt numFmtId="178" formatCode="0_ "/>
    <numFmt numFmtId="179" formatCode="0.0000_ "/>
    <numFmt numFmtId="180" formatCode="[DBNum1][$-804]General"/>
    <numFmt numFmtId="181" formatCode="0.0_ "/>
    <numFmt numFmtId="182" formatCode="0.0%"/>
    <numFmt numFmtId="183" formatCode="0_);[Red]\(0\)"/>
  </numFmts>
  <fonts count="39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0"/>
      <color indexed="8"/>
      <name val="Arial"/>
      <charset val="0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Times New Roman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37" fillId="0" borderId="0"/>
    <xf numFmtId="0" fontId="37" fillId="0" borderId="0"/>
  </cellStyleXfs>
  <cellXfs count="79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2" fontId="3" fillId="0" borderId="5" xfId="49" applyNumberFormat="1" applyFont="1" applyBorder="1" applyAlignment="1">
      <alignment horizontal="right" vertical="center" wrapText="1" shrinkToFit="1"/>
    </xf>
    <xf numFmtId="2" fontId="3" fillId="0" borderId="7" xfId="49" applyNumberFormat="1" applyFont="1" applyBorder="1" applyAlignment="1">
      <alignment horizontal="right" vertical="center" wrapText="1" shrinkToFit="1"/>
    </xf>
    <xf numFmtId="0" fontId="3" fillId="0" borderId="5" xfId="49" applyFont="1" applyBorder="1" applyAlignment="1">
      <alignment horizontal="right" vertical="center" wrapText="1" shrinkToFit="1"/>
    </xf>
    <xf numFmtId="0" fontId="3" fillId="0" borderId="7" xfId="49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0" fillId="0" borderId="0" xfId="49" applyFont="1" applyFill="1" applyAlignment="1"/>
    <xf numFmtId="177" fontId="9" fillId="0" borderId="0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178" fontId="10" fillId="0" borderId="1" xfId="50" applyNumberFormat="1" applyFont="1" applyFill="1" applyBorder="1" applyAlignment="1">
      <alignment horizontal="center" vertical="center" wrapText="1"/>
    </xf>
    <xf numFmtId="179" fontId="10" fillId="0" borderId="1" xfId="50" applyNumberFormat="1" applyFont="1" applyFill="1" applyBorder="1" applyAlignment="1">
      <alignment horizontal="center" vertical="center" wrapText="1"/>
    </xf>
    <xf numFmtId="178" fontId="10" fillId="0" borderId="1" xfId="50" applyNumberFormat="1" applyFont="1" applyFill="1" applyBorder="1" applyAlignment="1">
      <alignment horizontal="center" vertical="center" wrapText="1" shrinkToFit="1"/>
    </xf>
    <xf numFmtId="180" fontId="11" fillId="0" borderId="1" xfId="5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left" vertical="center" wrapText="1"/>
    </xf>
    <xf numFmtId="178" fontId="11" fillId="0" borderId="1" xfId="50" applyNumberFormat="1" applyFont="1" applyFill="1" applyBorder="1" applyAlignment="1">
      <alignment horizontal="center" vertical="center" wrapText="1"/>
    </xf>
    <xf numFmtId="178" fontId="11" fillId="0" borderId="1" xfId="50" applyNumberFormat="1" applyFont="1" applyFill="1" applyBorder="1" applyAlignment="1">
      <alignment horizontal="center" vertical="center" wrapText="1" shrinkToFit="1"/>
    </xf>
    <xf numFmtId="181" fontId="11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left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82" fontId="8" fillId="0" borderId="0" xfId="0" applyNumberFormat="1" applyFont="1" applyFill="1" applyBorder="1" applyAlignment="1"/>
    <xf numFmtId="10" fontId="14" fillId="0" borderId="1" xfId="0" applyNumberFormat="1" applyFont="1" applyFill="1" applyBorder="1" applyAlignment="1">
      <alignment horizontal="center" vertical="center" wrapText="1"/>
    </xf>
    <xf numFmtId="178" fontId="11" fillId="0" borderId="13" xfId="5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9" fontId="8" fillId="0" borderId="0" xfId="0" applyNumberFormat="1" applyFont="1" applyFill="1" applyBorder="1" applyAlignment="1"/>
    <xf numFmtId="0" fontId="11" fillId="0" borderId="1" xfId="0" applyFont="1" applyFill="1" applyBorder="1" applyAlignment="1">
      <alignment horizontal="left" vertical="center" wrapText="1"/>
    </xf>
    <xf numFmtId="183" fontId="11" fillId="0" borderId="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/>
    <xf numFmtId="10" fontId="10" fillId="0" borderId="1" xfId="0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83" fontId="10" fillId="0" borderId="1" xfId="0" applyNumberFormat="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center"/>
    </xf>
    <xf numFmtId="183" fontId="10" fillId="0" borderId="1" xfId="51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wrapText="1"/>
    </xf>
    <xf numFmtId="183" fontId="10" fillId="0" borderId="1" xfId="51" applyNumberFormat="1" applyFont="1" applyFill="1" applyBorder="1" applyAlignment="1">
      <alignment vertical="center"/>
    </xf>
    <xf numFmtId="0" fontId="8" fillId="0" borderId="1" xfId="0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205及5条路概算汇总表" xfId="50"/>
    <cellStyle name="常规_概算汇总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C13" sqref="C13"/>
    </sheetView>
  </sheetViews>
  <sheetFormatPr defaultColWidth="10.2857142857143" defaultRowHeight="15"/>
  <cols>
    <col min="1" max="1" width="9.14285714285714" style="40"/>
    <col min="2" max="2" width="17.1333333333333" style="40" customWidth="1"/>
    <col min="3" max="3" width="9.14285714285714" style="40"/>
    <col min="4" max="4" width="7.81904761904762" style="40" customWidth="1"/>
    <col min="5" max="5" width="12.9142857142857" style="40" customWidth="1"/>
    <col min="6" max="6" width="12.7904761904762" style="40" customWidth="1"/>
    <col min="7" max="7" width="15.647619047619" style="40" customWidth="1"/>
    <col min="8" max="8" width="10.8" style="40" customWidth="1"/>
    <col min="9" max="16384" width="9.14285714285714" style="40"/>
  </cols>
  <sheetData>
    <row r="1" s="39" customFormat="1" ht="40" customHeight="1" spans="1:8">
      <c r="A1" s="41" t="s">
        <v>0</v>
      </c>
      <c r="B1" s="41"/>
      <c r="C1" s="41"/>
      <c r="D1" s="41"/>
      <c r="E1" s="41"/>
      <c r="F1" s="41"/>
      <c r="G1" s="41"/>
    </row>
    <row r="2" s="39" customFormat="1" ht="9" customHeight="1" spans="1:8">
      <c r="A2" s="42" t="s">
        <v>1</v>
      </c>
      <c r="B2" s="43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</row>
    <row r="3" s="39" customFormat="1" ht="9" customHeight="1" spans="1:8">
      <c r="A3" s="42"/>
      <c r="B3" s="43"/>
      <c r="C3" s="42"/>
      <c r="D3" s="42"/>
      <c r="E3" s="42"/>
      <c r="F3" s="42"/>
      <c r="G3" s="42"/>
    </row>
    <row r="4" s="39" customFormat="1" ht="9" customHeight="1" spans="1:8">
      <c r="A4" s="42"/>
      <c r="B4" s="43"/>
      <c r="C4" s="42"/>
      <c r="D4" s="42"/>
      <c r="E4" s="42"/>
      <c r="F4" s="42"/>
      <c r="G4" s="42"/>
    </row>
    <row r="5" s="39" customFormat="1" ht="20" customHeight="1" spans="1:8">
      <c r="A5" s="42" t="s">
        <v>8</v>
      </c>
      <c r="B5" s="43" t="s">
        <v>9</v>
      </c>
      <c r="C5" s="44"/>
      <c r="D5" s="45"/>
      <c r="E5" s="46">
        <f>E6</f>
        <v>5140762</v>
      </c>
      <c r="F5" s="44">
        <v>5140762</v>
      </c>
      <c r="G5" s="44"/>
    </row>
    <row r="6" s="39" customFormat="1" ht="20" customHeight="1" spans="1:8">
      <c r="A6" s="47">
        <v>1</v>
      </c>
      <c r="B6" s="48" t="s">
        <v>10</v>
      </c>
      <c r="C6" s="49" t="s">
        <v>11</v>
      </c>
      <c r="D6" s="49">
        <v>1</v>
      </c>
      <c r="E6" s="50">
        <v>5140762</v>
      </c>
      <c r="F6" s="50">
        <v>5140762</v>
      </c>
      <c r="G6" s="49"/>
    </row>
    <row r="7" s="39" customFormat="1" ht="20" customHeight="1" spans="1:8">
      <c r="A7" s="49">
        <v>1</v>
      </c>
      <c r="B7" s="48" t="s">
        <v>12</v>
      </c>
      <c r="C7" s="49" t="s">
        <v>11</v>
      </c>
      <c r="D7" s="49">
        <v>1</v>
      </c>
      <c r="E7" s="50">
        <v>4885769</v>
      </c>
      <c r="F7" s="50">
        <v>4885769</v>
      </c>
      <c r="G7" s="49"/>
    </row>
    <row r="8" s="39" customFormat="1" ht="20" customHeight="1" spans="1:8">
      <c r="A8" s="51">
        <v>1.1</v>
      </c>
      <c r="B8" s="48" t="s">
        <v>13</v>
      </c>
      <c r="C8" s="49" t="s">
        <v>11</v>
      </c>
      <c r="D8" s="49">
        <v>1</v>
      </c>
      <c r="E8" s="50">
        <v>4134785</v>
      </c>
      <c r="F8" s="50">
        <f>E8</f>
        <v>4134785</v>
      </c>
      <c r="G8" s="49"/>
    </row>
    <row r="9" s="39" customFormat="1" ht="20" customHeight="1" spans="1:8">
      <c r="A9" s="51">
        <v>1.2</v>
      </c>
      <c r="B9" s="48" t="s">
        <v>14</v>
      </c>
      <c r="C9" s="49" t="s">
        <v>11</v>
      </c>
      <c r="D9" s="49">
        <v>1</v>
      </c>
      <c r="E9" s="50">
        <v>750984</v>
      </c>
      <c r="F9" s="50">
        <f>E9</f>
        <v>750984</v>
      </c>
      <c r="G9" s="49"/>
    </row>
    <row r="10" s="39" customFormat="1" ht="20" customHeight="1" spans="1:8">
      <c r="A10" s="49">
        <v>2</v>
      </c>
      <c r="B10" s="48" t="s">
        <v>15</v>
      </c>
      <c r="C10" s="49" t="s">
        <v>11</v>
      </c>
      <c r="D10" s="49">
        <v>1</v>
      </c>
      <c r="E10" s="50">
        <v>254993</v>
      </c>
      <c r="F10" s="50">
        <f>E10</f>
        <v>254993</v>
      </c>
      <c r="G10" s="49"/>
    </row>
    <row r="11" s="39" customFormat="1" ht="20" customHeight="1" spans="1:8">
      <c r="A11" s="51">
        <v>2.1</v>
      </c>
      <c r="B11" s="48" t="s">
        <v>16</v>
      </c>
      <c r="C11" s="49" t="s">
        <v>11</v>
      </c>
      <c r="D11" s="49">
        <v>1</v>
      </c>
      <c r="E11" s="50">
        <v>254993</v>
      </c>
      <c r="F11" s="50">
        <f>E11</f>
        <v>254993</v>
      </c>
      <c r="G11" s="49"/>
    </row>
    <row r="12" s="39" customFormat="1" ht="20" customHeight="1" spans="1:8">
      <c r="A12" s="52" t="s">
        <v>17</v>
      </c>
      <c r="B12" s="52" t="s">
        <v>18</v>
      </c>
      <c r="C12" s="49" t="s">
        <v>11</v>
      </c>
      <c r="D12" s="49">
        <v>1</v>
      </c>
      <c r="E12" s="44"/>
      <c r="F12" s="44">
        <v>577792.40476</v>
      </c>
      <c r="G12" s="44"/>
    </row>
    <row r="13" s="39" customFormat="1" ht="22.5" spans="1:8">
      <c r="A13" s="53">
        <v>1</v>
      </c>
      <c r="B13" s="54" t="s">
        <v>19</v>
      </c>
      <c r="C13" s="54" t="s">
        <v>11</v>
      </c>
      <c r="D13" s="49">
        <v>1</v>
      </c>
      <c r="E13" s="55">
        <v>0.015</v>
      </c>
      <c r="F13" s="56">
        <v>77111.43</v>
      </c>
      <c r="G13" s="57" t="s">
        <v>20</v>
      </c>
    </row>
    <row r="14" s="39" customFormat="1" ht="33.75" spans="1:8">
      <c r="A14" s="53">
        <v>2</v>
      </c>
      <c r="B14" s="54" t="s">
        <v>21</v>
      </c>
      <c r="C14" s="54" t="s">
        <v>11</v>
      </c>
      <c r="D14" s="49">
        <v>1</v>
      </c>
      <c r="E14" s="58"/>
      <c r="F14" s="56">
        <v>102815.24</v>
      </c>
      <c r="G14" s="57" t="s">
        <v>22</v>
      </c>
      <c r="H14" s="59"/>
    </row>
    <row r="15" s="39" customFormat="1" ht="22.5" spans="1:8">
      <c r="A15" s="53">
        <v>3</v>
      </c>
      <c r="B15" s="54" t="s">
        <v>23</v>
      </c>
      <c r="C15" s="54" t="s">
        <v>11</v>
      </c>
      <c r="D15" s="49">
        <v>1</v>
      </c>
      <c r="E15" s="58"/>
      <c r="F15" s="56">
        <v>8739.2954</v>
      </c>
      <c r="G15" s="57" t="s">
        <v>24</v>
      </c>
    </row>
    <row r="16" s="39" customFormat="1" ht="33.75" spans="1:8">
      <c r="A16" s="53">
        <v>4</v>
      </c>
      <c r="B16" s="54" t="s">
        <v>25</v>
      </c>
      <c r="C16" s="54" t="s">
        <v>11</v>
      </c>
      <c r="D16" s="49">
        <v>1</v>
      </c>
      <c r="E16" s="60"/>
      <c r="F16" s="56">
        <v>23512.912</v>
      </c>
      <c r="G16" s="57" t="s">
        <v>26</v>
      </c>
    </row>
    <row r="17" s="39" customFormat="1" ht="24" customHeight="1" spans="1:12">
      <c r="A17" s="53">
        <v>5</v>
      </c>
      <c r="B17" s="54" t="s">
        <v>27</v>
      </c>
      <c r="C17" s="54" t="s">
        <v>11</v>
      </c>
      <c r="D17" s="61">
        <v>1</v>
      </c>
      <c r="E17" s="55">
        <v>0.008</v>
      </c>
      <c r="F17" s="56">
        <v>32900.8768</v>
      </c>
      <c r="G17" s="57" t="s">
        <v>28</v>
      </c>
      <c r="H17" s="62"/>
    </row>
    <row r="18" s="39" customFormat="1" ht="35" customHeight="1" spans="1:12">
      <c r="A18" s="53">
        <v>6</v>
      </c>
      <c r="B18" s="54" t="s">
        <v>29</v>
      </c>
      <c r="C18" s="54" t="s">
        <v>11</v>
      </c>
      <c r="D18" s="49">
        <v>1</v>
      </c>
      <c r="E18" s="55"/>
      <c r="F18" s="56">
        <v>128423.56776</v>
      </c>
      <c r="G18" s="57" t="s">
        <v>30</v>
      </c>
      <c r="H18" s="63"/>
    </row>
    <row r="19" s="39" customFormat="1" ht="39" customHeight="1" spans="1:12">
      <c r="A19" s="53">
        <v>7</v>
      </c>
      <c r="B19" s="54" t="s">
        <v>31</v>
      </c>
      <c r="C19" s="54" t="s">
        <v>11</v>
      </c>
      <c r="D19" s="49">
        <v>1</v>
      </c>
      <c r="E19" s="55"/>
      <c r="F19" s="56">
        <v>48570.0328</v>
      </c>
      <c r="G19" s="57" t="s">
        <v>32</v>
      </c>
      <c r="H19" s="63"/>
      <c r="I19" s="64"/>
    </row>
    <row r="20" s="39" customFormat="1" ht="38" customHeight="1" spans="1:12">
      <c r="A20" s="53">
        <v>8</v>
      </c>
      <c r="B20" s="54" t="s">
        <v>33</v>
      </c>
      <c r="C20" s="54" t="s">
        <v>11</v>
      </c>
      <c r="D20" s="49">
        <v>1</v>
      </c>
      <c r="E20" s="58"/>
      <c r="F20" s="56">
        <v>41126.096</v>
      </c>
      <c r="G20" s="57" t="s">
        <v>34</v>
      </c>
      <c r="H20" s="63"/>
    </row>
    <row r="21" s="39" customFormat="1" ht="30" customHeight="1" spans="1:12">
      <c r="A21" s="53">
        <v>9</v>
      </c>
      <c r="B21" s="65" t="s">
        <v>35</v>
      </c>
      <c r="C21" s="49" t="s">
        <v>11</v>
      </c>
      <c r="D21" s="49">
        <v>1</v>
      </c>
      <c r="E21" s="55">
        <v>0.01</v>
      </c>
      <c r="F21" s="66">
        <v>51407.62</v>
      </c>
      <c r="G21" s="58" t="s">
        <v>28</v>
      </c>
      <c r="H21" s="63"/>
      <c r="I21" s="63"/>
      <c r="L21" s="63"/>
    </row>
    <row r="22" s="39" customFormat="1" ht="45" customHeight="1" spans="1:12">
      <c r="A22" s="53">
        <v>10</v>
      </c>
      <c r="B22" s="65" t="s">
        <v>36</v>
      </c>
      <c r="C22" s="49" t="s">
        <v>11</v>
      </c>
      <c r="D22" s="49">
        <v>1</v>
      </c>
      <c r="E22" s="55">
        <v>0.002</v>
      </c>
      <c r="F22" s="66">
        <v>10281.524</v>
      </c>
      <c r="G22" s="58" t="s">
        <v>28</v>
      </c>
      <c r="H22" s="63"/>
    </row>
    <row r="23" s="39" customFormat="1" ht="24" spans="1:12">
      <c r="A23" s="53">
        <v>11</v>
      </c>
      <c r="B23" s="65" t="s">
        <v>37</v>
      </c>
      <c r="C23" s="49" t="s">
        <v>11</v>
      </c>
      <c r="D23" s="49">
        <v>1</v>
      </c>
      <c r="E23" s="55">
        <v>0.003</v>
      </c>
      <c r="F23" s="66">
        <v>15422.286</v>
      </c>
      <c r="G23" s="58" t="s">
        <v>28</v>
      </c>
      <c r="H23" s="67"/>
    </row>
    <row r="24" s="39" customFormat="1" ht="24" spans="1:12">
      <c r="A24" s="53">
        <v>12</v>
      </c>
      <c r="B24" s="65" t="s">
        <v>38</v>
      </c>
      <c r="C24" s="49" t="s">
        <v>11</v>
      </c>
      <c r="D24" s="49">
        <v>1</v>
      </c>
      <c r="E24" s="56"/>
      <c r="F24" s="66">
        <v>8000</v>
      </c>
      <c r="G24" s="58" t="s">
        <v>39</v>
      </c>
    </row>
    <row r="25" s="39" customFormat="1" ht="30" customHeight="1" spans="1:12">
      <c r="A25" s="53">
        <v>13</v>
      </c>
      <c r="B25" s="65" t="s">
        <v>40</v>
      </c>
      <c r="C25" s="49" t="s">
        <v>11</v>
      </c>
      <c r="D25" s="49">
        <v>1</v>
      </c>
      <c r="E25" s="55">
        <v>0.002</v>
      </c>
      <c r="F25" s="66">
        <v>10281.524</v>
      </c>
      <c r="G25" s="58" t="s">
        <v>41</v>
      </c>
      <c r="I25" s="63"/>
    </row>
    <row r="26" s="39" customFormat="1" ht="24" customHeight="1" spans="1:12">
      <c r="A26" s="53">
        <v>14</v>
      </c>
      <c r="B26" s="65" t="s">
        <v>42</v>
      </c>
      <c r="C26" s="49" t="s">
        <v>11</v>
      </c>
      <c r="D26" s="49">
        <v>1</v>
      </c>
      <c r="E26" s="68"/>
      <c r="F26" s="66">
        <v>19200</v>
      </c>
      <c r="G26" s="58" t="s">
        <v>43</v>
      </c>
      <c r="I26" s="63"/>
    </row>
    <row r="27" s="39" customFormat="1" ht="18" customHeight="1" spans="1:12">
      <c r="A27" s="69" t="s">
        <v>44</v>
      </c>
      <c r="B27" s="70" t="s">
        <v>45</v>
      </c>
      <c r="C27" s="44" t="s">
        <v>11</v>
      </c>
      <c r="D27" s="44"/>
      <c r="E27" s="68"/>
      <c r="F27" s="71">
        <v>285927.720238</v>
      </c>
      <c r="G27" s="58"/>
    </row>
    <row r="28" s="39" customFormat="1" ht="18" customHeight="1" spans="1:12">
      <c r="A28" s="72" t="s">
        <v>46</v>
      </c>
      <c r="B28" s="65" t="s">
        <v>47</v>
      </c>
      <c r="C28" s="49" t="s">
        <v>11</v>
      </c>
      <c r="D28" s="49">
        <v>1</v>
      </c>
      <c r="E28" s="55">
        <v>0.05</v>
      </c>
      <c r="F28" s="66">
        <v>285927.720238</v>
      </c>
      <c r="G28" s="58"/>
    </row>
    <row r="29" s="39" customFormat="1" ht="17" customHeight="1" spans="1:12">
      <c r="A29" s="69" t="s">
        <v>48</v>
      </c>
      <c r="B29" s="73" t="s">
        <v>49</v>
      </c>
      <c r="C29" s="44" t="s">
        <v>11</v>
      </c>
      <c r="D29" s="44">
        <v>1</v>
      </c>
      <c r="E29" s="74"/>
      <c r="F29" s="75">
        <v>0</v>
      </c>
      <c r="G29" s="76"/>
    </row>
    <row r="30" s="39" customFormat="1" ht="20" customHeight="1" spans="1:12">
      <c r="A30" s="69"/>
      <c r="B30" s="73" t="s">
        <v>50</v>
      </c>
      <c r="C30" s="49" t="s">
        <v>11</v>
      </c>
      <c r="D30" s="74"/>
      <c r="E30" s="74"/>
      <c r="F30" s="77">
        <v>6004482.124998</v>
      </c>
      <c r="G30" s="78"/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"/>
    </sheetView>
  </sheetViews>
  <sheetFormatPr defaultColWidth="10.2857142857143" defaultRowHeight="15" outlineLevelRow="6" outlineLevelCol="3"/>
  <cols>
    <col min="1" max="1" width="7.86666666666667" customWidth="1"/>
    <col min="2" max="2" width="46.6571428571429" customWidth="1"/>
    <col min="3" max="3" width="18.1714285714286" customWidth="1"/>
    <col min="4" max="4" width="14.3809523809524" customWidth="1"/>
  </cols>
  <sheetData>
    <row r="1" ht="9.3" customHeight="1" spans="1:4">
      <c r="A1" s="37" t="s">
        <v>51</v>
      </c>
      <c r="B1" s="37" t="s">
        <v>51</v>
      </c>
      <c r="C1" s="37" t="s">
        <v>51</v>
      </c>
      <c r="D1" s="37" t="s">
        <v>51</v>
      </c>
    </row>
    <row r="2" ht="9.3" customHeight="1" spans="1:4">
      <c r="A2" s="37" t="s">
        <v>51</v>
      </c>
      <c r="B2" s="37" t="s">
        <v>51</v>
      </c>
      <c r="C2" s="37" t="s">
        <v>51</v>
      </c>
      <c r="D2" s="37" t="s">
        <v>51</v>
      </c>
    </row>
    <row r="3" ht="34.9" customHeight="1" spans="1:4">
      <c r="A3" s="38" t="s">
        <v>52</v>
      </c>
      <c r="B3" s="38"/>
      <c r="C3" s="38"/>
      <c r="D3" s="38"/>
    </row>
    <row r="4" ht="24.8" customHeight="1" spans="1:4">
      <c r="A4" s="3" t="s">
        <v>53</v>
      </c>
      <c r="B4" s="3"/>
      <c r="C4" s="3"/>
      <c r="D4" s="2" t="s">
        <v>54</v>
      </c>
    </row>
    <row r="5" ht="41.85" customHeight="1" spans="1:4">
      <c r="A5" s="4" t="s">
        <v>55</v>
      </c>
      <c r="B5" s="4" t="s">
        <v>56</v>
      </c>
      <c r="C5" s="4" t="s">
        <v>57</v>
      </c>
      <c r="D5" s="4" t="s">
        <v>58</v>
      </c>
    </row>
    <row r="6" ht="16.3" customHeight="1" spans="1:4">
      <c r="A6" s="5" t="s">
        <v>59</v>
      </c>
      <c r="B6" s="6" t="s">
        <v>60</v>
      </c>
      <c r="C6" s="9">
        <v>5140762</v>
      </c>
      <c r="D6" s="9">
        <v>105161</v>
      </c>
    </row>
    <row r="7" ht="16.3" customHeight="1" spans="1:4">
      <c r="A7" s="24" t="s">
        <v>61</v>
      </c>
      <c r="B7" s="26"/>
      <c r="C7" s="9">
        <v>5140762</v>
      </c>
      <c r="D7" s="9">
        <v>105161</v>
      </c>
    </row>
  </sheetData>
  <mergeCells count="3">
    <mergeCell ref="A3:D3"/>
    <mergeCell ref="A4:C4"/>
    <mergeCell ref="A7:B7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"/>
    </sheetView>
  </sheetViews>
  <sheetFormatPr defaultColWidth="10.2857142857143" defaultRowHeight="15" outlineLevelCol="4"/>
  <cols>
    <col min="1" max="1" width="7.86666666666667" customWidth="1"/>
    <col min="2" max="2" width="47.3428571428571" customWidth="1"/>
    <col min="3" max="3" width="16.0095238095238" customWidth="1"/>
    <col min="4" max="4" width="1.62857142857143" customWidth="1"/>
    <col min="5" max="5" width="14.2380952380952" customWidth="1"/>
  </cols>
  <sheetData>
    <row r="1" ht="9.3" customHeight="1" spans="1:5">
      <c r="A1" s="37" t="s">
        <v>51</v>
      </c>
      <c r="B1" s="37" t="s">
        <v>51</v>
      </c>
      <c r="C1" s="37"/>
      <c r="D1" s="37"/>
      <c r="E1" s="37"/>
    </row>
    <row r="2" ht="9.3" customHeight="1" spans="1:5">
      <c r="A2" s="37" t="s">
        <v>51</v>
      </c>
      <c r="B2" s="37" t="s">
        <v>51</v>
      </c>
      <c r="C2" s="37"/>
      <c r="D2" s="37"/>
      <c r="E2" s="37"/>
    </row>
    <row r="3" ht="34.9" customHeight="1" spans="1:5">
      <c r="A3" s="38" t="s">
        <v>52</v>
      </c>
      <c r="B3" s="38"/>
      <c r="C3" s="38"/>
      <c r="D3" s="38"/>
      <c r="E3" s="38"/>
    </row>
    <row r="4" ht="24.8" customHeight="1" spans="1:5">
      <c r="A4" s="3" t="s">
        <v>53</v>
      </c>
      <c r="B4" s="3"/>
      <c r="C4" s="3"/>
      <c r="D4" s="3"/>
      <c r="E4" s="13" t="s">
        <v>54</v>
      </c>
    </row>
    <row r="5" ht="33.35" customHeight="1" spans="1:5">
      <c r="A5" s="4" t="s">
        <v>55</v>
      </c>
      <c r="B5" s="4" t="s">
        <v>56</v>
      </c>
      <c r="C5" s="4" t="s">
        <v>57</v>
      </c>
      <c r="D5" s="17" t="s">
        <v>62</v>
      </c>
      <c r="E5" s="19"/>
    </row>
    <row r="6" ht="16.3" customHeight="1" spans="1:5">
      <c r="A6" s="5" t="s">
        <v>59</v>
      </c>
      <c r="B6" s="6" t="s">
        <v>60</v>
      </c>
      <c r="C6" s="9">
        <v>5140762</v>
      </c>
      <c r="D6" s="27">
        <v>105161</v>
      </c>
      <c r="E6" s="28"/>
    </row>
    <row r="7" ht="16.3" customHeight="1" spans="1:5">
      <c r="A7" s="5" t="s">
        <v>63</v>
      </c>
      <c r="B7" s="6" t="s">
        <v>64</v>
      </c>
      <c r="C7" s="9">
        <v>4885769</v>
      </c>
      <c r="D7" s="27">
        <v>100658</v>
      </c>
      <c r="E7" s="28"/>
    </row>
    <row r="8" ht="16.3" customHeight="1" spans="1:5">
      <c r="A8" s="5" t="s">
        <v>51</v>
      </c>
      <c r="B8" s="6" t="s">
        <v>65</v>
      </c>
      <c r="C8" s="9">
        <v>4134785</v>
      </c>
      <c r="D8" s="27">
        <v>85243</v>
      </c>
      <c r="E8" s="28"/>
    </row>
    <row r="9" ht="16.3" customHeight="1" spans="1:5">
      <c r="A9" s="5" t="s">
        <v>51</v>
      </c>
      <c r="B9" s="6" t="s">
        <v>66</v>
      </c>
      <c r="C9" s="9">
        <v>750984</v>
      </c>
      <c r="D9" s="27">
        <v>15415</v>
      </c>
      <c r="E9" s="28"/>
    </row>
    <row r="10" ht="16.3" customHeight="1" spans="1:5">
      <c r="A10" s="5" t="s">
        <v>67</v>
      </c>
      <c r="B10" s="6" t="s">
        <v>68</v>
      </c>
      <c r="C10" s="9">
        <v>254993</v>
      </c>
      <c r="D10" s="27">
        <v>4503</v>
      </c>
      <c r="E10" s="28"/>
    </row>
    <row r="11" ht="16.3" customHeight="1" spans="1:5">
      <c r="A11" s="5" t="s">
        <v>51</v>
      </c>
      <c r="B11" s="6" t="s">
        <v>69</v>
      </c>
      <c r="C11" s="9">
        <v>254993</v>
      </c>
      <c r="D11" s="27">
        <v>4503</v>
      </c>
      <c r="E11" s="28"/>
    </row>
    <row r="12" ht="16.3" customHeight="1" spans="1:5">
      <c r="A12" s="24" t="s">
        <v>61</v>
      </c>
      <c r="B12" s="26"/>
      <c r="C12" s="9">
        <v>5140762</v>
      </c>
      <c r="D12" s="27">
        <v>105161</v>
      </c>
      <c r="E12" s="28"/>
    </row>
  </sheetData>
  <mergeCells count="13">
    <mergeCell ref="B1:E1"/>
    <mergeCell ref="B2:E2"/>
    <mergeCell ref="A3:E3"/>
    <mergeCell ref="A4:D4"/>
    <mergeCell ref="D5:E5"/>
    <mergeCell ref="D6:E6"/>
    <mergeCell ref="D7:E7"/>
    <mergeCell ref="D8:E8"/>
    <mergeCell ref="D9:E9"/>
    <mergeCell ref="D10:E10"/>
    <mergeCell ref="D11:E11"/>
    <mergeCell ref="A12:B12"/>
    <mergeCell ref="D12:E12"/>
  </mergeCells>
  <pageMargins left="0.78740157480315" right="0" top="0.7874015748031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.2857142857143" defaultRowHeight="15" outlineLevelRow="7" outlineLevelCol="4"/>
  <cols>
    <col min="1" max="1" width="7.05714285714286" customWidth="1"/>
    <col min="2" max="2" width="50.3238095238095" customWidth="1"/>
    <col min="3" max="3" width="9.76190476190476" customWidth="1"/>
    <col min="4" max="4" width="6.1047619047619" customWidth="1"/>
    <col min="5" max="5" width="13.8380952380952" customWidth="1"/>
  </cols>
  <sheetData>
    <row r="1" ht="17.05" customHeight="1" spans="1:5">
      <c r="A1" s="35" t="s">
        <v>51</v>
      </c>
      <c r="B1" s="35" t="s">
        <v>51</v>
      </c>
      <c r="C1" s="35" t="s">
        <v>51</v>
      </c>
      <c r="D1" s="35" t="s">
        <v>51</v>
      </c>
      <c r="E1" s="35" t="s">
        <v>51</v>
      </c>
    </row>
    <row r="2" ht="27.9" customHeight="1" spans="1:5">
      <c r="A2" s="31" t="s">
        <v>70</v>
      </c>
      <c r="B2" s="31"/>
      <c r="C2" s="31"/>
      <c r="D2" s="31"/>
      <c r="E2" s="31"/>
    </row>
    <row r="3" ht="17.05" customHeight="1" spans="1:5">
      <c r="A3" s="36" t="s">
        <v>51</v>
      </c>
      <c r="B3" s="36"/>
      <c r="C3" s="36"/>
      <c r="D3" s="36"/>
      <c r="E3" s="36"/>
    </row>
    <row r="4" ht="19.4" customHeight="1" spans="1:5">
      <c r="A4" s="3" t="s">
        <v>71</v>
      </c>
      <c r="B4" s="3"/>
      <c r="C4" s="3"/>
      <c r="D4" s="3"/>
      <c r="E4" s="2" t="s">
        <v>54</v>
      </c>
    </row>
    <row r="5" ht="41.85" customHeight="1" spans="1:5">
      <c r="A5" s="4" t="s">
        <v>55</v>
      </c>
      <c r="B5" s="4" t="s">
        <v>72</v>
      </c>
      <c r="C5" s="17" t="s">
        <v>57</v>
      </c>
      <c r="D5" s="19"/>
      <c r="E5" s="4" t="s">
        <v>73</v>
      </c>
    </row>
    <row r="6" ht="16.3" customHeight="1" spans="1:5">
      <c r="A6" s="5" t="s">
        <v>59</v>
      </c>
      <c r="B6" s="6" t="s">
        <v>12</v>
      </c>
      <c r="C6" s="27">
        <v>4885769</v>
      </c>
      <c r="D6" s="28"/>
      <c r="E6" s="9">
        <v>100658</v>
      </c>
    </row>
    <row r="7" ht="16.3" customHeight="1" spans="1:5">
      <c r="A7" s="5" t="s">
        <v>74</v>
      </c>
      <c r="B7" s="6" t="s">
        <v>15</v>
      </c>
      <c r="C7" s="27">
        <v>254993</v>
      </c>
      <c r="D7" s="28"/>
      <c r="E7" s="9">
        <v>4503</v>
      </c>
    </row>
    <row r="8" ht="16.3" customHeight="1" spans="1:5">
      <c r="A8" s="24" t="s">
        <v>75</v>
      </c>
      <c r="B8" s="26"/>
      <c r="C8" s="27">
        <v>5140762</v>
      </c>
      <c r="D8" s="28"/>
      <c r="E8" s="9">
        <v>105161</v>
      </c>
    </row>
  </sheetData>
  <mergeCells count="8">
    <mergeCell ref="A2:E2"/>
    <mergeCell ref="A3:E3"/>
    <mergeCell ref="A4:D4"/>
    <mergeCell ref="C5:D5"/>
    <mergeCell ref="C6:D6"/>
    <mergeCell ref="C7:D7"/>
    <mergeCell ref="A8:B8"/>
    <mergeCell ref="C8:D8"/>
  </mergeCells>
  <pageMargins left="0.78740157480315" right="0" top="0.393700787401575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A1" sqref="A1:F1"/>
    </sheetView>
  </sheetViews>
  <sheetFormatPr defaultColWidth="10.2857142857143" defaultRowHeight="15" outlineLevelCol="5"/>
  <cols>
    <col min="1" max="1" width="5.97142857142857" customWidth="1"/>
    <col min="2" max="2" width="28.6190476190476" customWidth="1"/>
    <col min="3" max="3" width="18.047619047619" customWidth="1"/>
    <col min="4" max="4" width="16.0095238095238" customWidth="1"/>
    <col min="5" max="5" width="4.06666666666667" customWidth="1"/>
    <col min="6" max="6" width="14.3809523809524" customWidth="1"/>
  </cols>
  <sheetData>
    <row r="1" ht="27.9" customHeight="1" spans="1:6">
      <c r="A1" s="31" t="s">
        <v>76</v>
      </c>
      <c r="B1" s="31"/>
      <c r="C1" s="31"/>
      <c r="D1" s="31"/>
      <c r="E1" s="31"/>
      <c r="F1" s="31"/>
    </row>
    <row r="2" ht="17.85" customHeight="1" spans="1:6">
      <c r="A2" s="2" t="s">
        <v>51</v>
      </c>
      <c r="B2" s="2"/>
      <c r="C2" s="2"/>
      <c r="D2" s="2"/>
      <c r="E2" s="2"/>
      <c r="F2" s="2"/>
    </row>
    <row r="3" ht="17.05" customHeight="1" spans="1:6">
      <c r="A3" s="32" t="s">
        <v>77</v>
      </c>
      <c r="B3" s="32"/>
      <c r="C3" s="32"/>
      <c r="D3" s="32"/>
      <c r="E3" s="32"/>
      <c r="F3" s="33" t="s">
        <v>78</v>
      </c>
    </row>
    <row r="4" ht="17.05" customHeight="1" spans="1:6">
      <c r="A4" s="4" t="s">
        <v>55</v>
      </c>
      <c r="B4" s="4" t="s">
        <v>79</v>
      </c>
      <c r="C4" s="5" t="s">
        <v>80</v>
      </c>
      <c r="D4" s="5" t="s">
        <v>81</v>
      </c>
      <c r="E4" s="17" t="s">
        <v>82</v>
      </c>
      <c r="F4" s="19"/>
    </row>
    <row r="5" ht="16.3" customHeight="1" spans="1:6">
      <c r="A5" s="5" t="s">
        <v>59</v>
      </c>
      <c r="B5" s="6" t="s">
        <v>83</v>
      </c>
      <c r="C5" s="8">
        <v>4727712</v>
      </c>
      <c r="D5" s="34"/>
      <c r="E5" s="27">
        <v>4727712</v>
      </c>
      <c r="F5" s="28"/>
    </row>
    <row r="6" ht="16.3" customHeight="1" spans="1:6">
      <c r="A6" s="5" t="s">
        <v>63</v>
      </c>
      <c r="B6" s="6" t="s">
        <v>13</v>
      </c>
      <c r="C6" s="8">
        <v>0</v>
      </c>
      <c r="D6" s="34"/>
      <c r="E6" s="27">
        <v>3997325</v>
      </c>
      <c r="F6" s="28"/>
    </row>
    <row r="7" ht="16.3" customHeight="1" spans="1:6">
      <c r="A7" s="5" t="s">
        <v>67</v>
      </c>
      <c r="B7" s="6" t="s">
        <v>14</v>
      </c>
      <c r="C7" s="8">
        <v>0</v>
      </c>
      <c r="D7" s="34"/>
      <c r="E7" s="27">
        <v>730387</v>
      </c>
      <c r="F7" s="28"/>
    </row>
    <row r="8" ht="16.3" customHeight="1" spans="1:6">
      <c r="A8" s="5" t="s">
        <v>74</v>
      </c>
      <c r="B8" s="6" t="s">
        <v>84</v>
      </c>
      <c r="C8" s="8">
        <v>158057</v>
      </c>
      <c r="D8" s="34"/>
      <c r="E8" s="27">
        <v>158057</v>
      </c>
      <c r="F8" s="28"/>
    </row>
    <row r="9" ht="16.3" customHeight="1" spans="1:6">
      <c r="A9" s="5" t="s">
        <v>85</v>
      </c>
      <c r="B9" s="6" t="s">
        <v>86</v>
      </c>
      <c r="C9" s="8">
        <v>134493</v>
      </c>
      <c r="D9" s="34"/>
      <c r="E9" s="27">
        <v>134493</v>
      </c>
      <c r="F9" s="28"/>
    </row>
    <row r="10" ht="16.3" customHeight="1" spans="1:6">
      <c r="A10" s="5" t="s">
        <v>87</v>
      </c>
      <c r="B10" s="6" t="s">
        <v>88</v>
      </c>
      <c r="C10" s="8">
        <v>100658</v>
      </c>
      <c r="D10" s="34"/>
      <c r="E10" s="27">
        <v>100658</v>
      </c>
      <c r="F10" s="28"/>
    </row>
    <row r="11" ht="16.3" customHeight="1" spans="1:6">
      <c r="A11" s="5" t="s">
        <v>89</v>
      </c>
      <c r="B11" s="6" t="s">
        <v>90</v>
      </c>
      <c r="C11" s="8">
        <v>23265</v>
      </c>
      <c r="D11" s="34"/>
      <c r="E11" s="27">
        <v>23265</v>
      </c>
      <c r="F11" s="28"/>
    </row>
    <row r="12" ht="16.3" customHeight="1" spans="1:6">
      <c r="A12" s="5" t="s">
        <v>91</v>
      </c>
      <c r="B12" s="6" t="s">
        <v>92</v>
      </c>
      <c r="C12" s="8">
        <v>10570</v>
      </c>
      <c r="D12" s="34"/>
      <c r="E12" s="27">
        <v>10570</v>
      </c>
      <c r="F12" s="28"/>
    </row>
    <row r="13" ht="16.3" customHeight="1" spans="1:6">
      <c r="A13" s="5" t="s">
        <v>93</v>
      </c>
      <c r="B13" s="6" t="s">
        <v>94</v>
      </c>
      <c r="C13" s="8">
        <v>23564</v>
      </c>
      <c r="D13" s="34"/>
      <c r="E13" s="27">
        <v>23564</v>
      </c>
      <c r="F13" s="28"/>
    </row>
    <row r="14" ht="16.3" customHeight="1" spans="1:6">
      <c r="A14" s="5" t="s">
        <v>95</v>
      </c>
      <c r="B14" s="6" t="s">
        <v>96</v>
      </c>
      <c r="C14" s="8">
        <v>0</v>
      </c>
      <c r="D14" s="34"/>
      <c r="E14" s="29"/>
      <c r="F14" s="30"/>
    </row>
    <row r="15" ht="16.3" customHeight="1" spans="1:6">
      <c r="A15" s="5" t="s">
        <v>97</v>
      </c>
      <c r="B15" s="6" t="s">
        <v>98</v>
      </c>
      <c r="C15" s="8">
        <v>0</v>
      </c>
      <c r="D15" s="34"/>
      <c r="E15" s="29"/>
      <c r="F15" s="30"/>
    </row>
    <row r="16" ht="16.3" customHeight="1" spans="1:6">
      <c r="A16" s="5" t="s">
        <v>99</v>
      </c>
      <c r="B16" s="6" t="s">
        <v>100</v>
      </c>
      <c r="C16" s="8">
        <v>0</v>
      </c>
      <c r="D16" s="34"/>
      <c r="E16" s="29"/>
      <c r="F16" s="30"/>
    </row>
    <row r="17" ht="16.3" customHeight="1" spans="1:6">
      <c r="A17" s="5" t="s">
        <v>101</v>
      </c>
      <c r="B17" s="6" t="s">
        <v>102</v>
      </c>
      <c r="C17" s="8">
        <v>0</v>
      </c>
      <c r="D17" s="34"/>
      <c r="E17" s="29"/>
      <c r="F17" s="30"/>
    </row>
    <row r="18" ht="16.3" customHeight="1" spans="1:6">
      <c r="A18" s="5" t="s">
        <v>103</v>
      </c>
      <c r="B18" s="6" t="s">
        <v>104</v>
      </c>
      <c r="C18" s="8">
        <v>4885769</v>
      </c>
      <c r="D18" s="34"/>
      <c r="E18" s="27">
        <v>4885769</v>
      </c>
      <c r="F18" s="28"/>
    </row>
    <row r="19" ht="16.3" customHeight="1" spans="1:6">
      <c r="A19" s="5" t="s">
        <v>51</v>
      </c>
      <c r="B19" s="6" t="s">
        <v>105</v>
      </c>
      <c r="C19" s="8">
        <v>534317</v>
      </c>
      <c r="D19" s="34"/>
      <c r="E19" s="27">
        <v>534317</v>
      </c>
      <c r="F19" s="28"/>
    </row>
    <row r="20" ht="16.3" customHeight="1" spans="1:6">
      <c r="A20" s="5" t="s">
        <v>51</v>
      </c>
      <c r="B20" s="6" t="s">
        <v>106</v>
      </c>
      <c r="C20" s="8">
        <v>2661950</v>
      </c>
      <c r="D20" s="34"/>
      <c r="E20" s="27">
        <v>2661950</v>
      </c>
      <c r="F20" s="28"/>
    </row>
    <row r="21" ht="16.3" customHeight="1" spans="1:6">
      <c r="A21" s="5" t="s">
        <v>51</v>
      </c>
      <c r="B21" s="6" t="s">
        <v>107</v>
      </c>
      <c r="C21" s="8">
        <v>138203</v>
      </c>
      <c r="D21" s="34"/>
      <c r="E21" s="27">
        <v>138203</v>
      </c>
      <c r="F21" s="28"/>
    </row>
    <row r="22" ht="16.3" customHeight="1" spans="1:6">
      <c r="A22" s="5" t="s">
        <v>51</v>
      </c>
      <c r="B22" s="6" t="s">
        <v>108</v>
      </c>
      <c r="C22" s="8">
        <v>3000</v>
      </c>
      <c r="D22" s="34"/>
      <c r="E22" s="27">
        <v>3000</v>
      </c>
      <c r="F22" s="28"/>
    </row>
    <row r="23" ht="16.3" customHeight="1" spans="1:6">
      <c r="A23" s="5" t="s">
        <v>51</v>
      </c>
      <c r="B23" s="6" t="s">
        <v>109</v>
      </c>
      <c r="C23" s="8">
        <v>0</v>
      </c>
      <c r="D23" s="34"/>
      <c r="E23" s="29"/>
      <c r="F23" s="30"/>
    </row>
    <row r="24" ht="16.3" customHeight="1" spans="1:6">
      <c r="A24" s="5" t="s">
        <v>51</v>
      </c>
      <c r="B24" s="6" t="s">
        <v>110</v>
      </c>
      <c r="C24" s="8">
        <v>624972</v>
      </c>
      <c r="D24" s="34"/>
      <c r="E24" s="27">
        <v>624972</v>
      </c>
      <c r="F24" s="28"/>
    </row>
    <row r="25" ht="16.3" customHeight="1" spans="1:6">
      <c r="A25" s="5" t="s">
        <v>51</v>
      </c>
      <c r="B25" s="6" t="s">
        <v>111</v>
      </c>
      <c r="C25" s="8">
        <v>291302</v>
      </c>
      <c r="D25" s="34"/>
      <c r="E25" s="27">
        <v>291302</v>
      </c>
      <c r="F25" s="28"/>
    </row>
    <row r="26" ht="16.3" customHeight="1" spans="1:6">
      <c r="A26" s="5" t="s">
        <v>51</v>
      </c>
      <c r="B26" s="6" t="s">
        <v>112</v>
      </c>
      <c r="C26" s="8">
        <v>246554</v>
      </c>
      <c r="D26" s="34"/>
      <c r="E26" s="27">
        <v>246554</v>
      </c>
      <c r="F26" s="28"/>
    </row>
    <row r="27" ht="16.3" customHeight="1" spans="1:6">
      <c r="A27" s="5" t="s">
        <v>51</v>
      </c>
      <c r="B27" s="6" t="s">
        <v>113</v>
      </c>
      <c r="C27" s="8">
        <v>0</v>
      </c>
      <c r="D27" s="34"/>
      <c r="E27" s="29"/>
      <c r="F27" s="30"/>
    </row>
    <row r="28" ht="16.3" customHeight="1" spans="1:6">
      <c r="A28" s="5" t="s">
        <v>51</v>
      </c>
      <c r="B28" s="6" t="s">
        <v>114</v>
      </c>
      <c r="C28" s="8">
        <v>392321</v>
      </c>
      <c r="D28" s="34"/>
      <c r="E28" s="27">
        <v>392321</v>
      </c>
      <c r="F28" s="28"/>
    </row>
    <row r="29" ht="27.9" customHeight="1" spans="1:6">
      <c r="A29" s="31" t="s">
        <v>76</v>
      </c>
      <c r="B29" s="31"/>
      <c r="C29" s="31"/>
      <c r="D29" s="31"/>
      <c r="E29" s="31"/>
      <c r="F29" s="31"/>
    </row>
    <row r="30" ht="17.85" customHeight="1" spans="1:6">
      <c r="A30" s="2" t="s">
        <v>51</v>
      </c>
      <c r="B30" s="2"/>
      <c r="C30" s="2"/>
      <c r="D30" s="2"/>
      <c r="E30" s="2"/>
      <c r="F30" s="2"/>
    </row>
    <row r="31" ht="17.05" customHeight="1" spans="1:6">
      <c r="A31" s="32" t="s">
        <v>115</v>
      </c>
      <c r="B31" s="32"/>
      <c r="C31" s="32"/>
      <c r="D31" s="32"/>
      <c r="E31" s="32"/>
      <c r="F31" s="33" t="s">
        <v>116</v>
      </c>
    </row>
    <row r="32" ht="17.05" customHeight="1" spans="1:6">
      <c r="A32" s="4" t="s">
        <v>55</v>
      </c>
      <c r="B32" s="4" t="s">
        <v>79</v>
      </c>
      <c r="C32" s="5" t="s">
        <v>80</v>
      </c>
      <c r="D32" s="5" t="s">
        <v>81</v>
      </c>
      <c r="E32" s="17" t="s">
        <v>82</v>
      </c>
      <c r="F32" s="19"/>
    </row>
    <row r="33" ht="16.3" customHeight="1" spans="1:6">
      <c r="A33" s="5" t="s">
        <v>59</v>
      </c>
      <c r="B33" s="6" t="s">
        <v>83</v>
      </c>
      <c r="C33" s="8">
        <v>248798</v>
      </c>
      <c r="D33" s="34"/>
      <c r="E33" s="27">
        <v>248798</v>
      </c>
      <c r="F33" s="28"/>
    </row>
    <row r="34" ht="16.3" customHeight="1" spans="1:6">
      <c r="A34" s="5" t="s">
        <v>63</v>
      </c>
      <c r="B34" s="6" t="s">
        <v>16</v>
      </c>
      <c r="C34" s="8">
        <v>0</v>
      </c>
      <c r="D34" s="34"/>
      <c r="E34" s="27">
        <v>248798</v>
      </c>
      <c r="F34" s="28"/>
    </row>
    <row r="35" ht="16.3" customHeight="1" spans="1:6">
      <c r="A35" s="5" t="s">
        <v>74</v>
      </c>
      <c r="B35" s="6" t="s">
        <v>84</v>
      </c>
      <c r="C35" s="8">
        <v>6195</v>
      </c>
      <c r="D35" s="34"/>
      <c r="E35" s="27">
        <v>6195</v>
      </c>
      <c r="F35" s="28"/>
    </row>
    <row r="36" ht="16.3" customHeight="1" spans="1:6">
      <c r="A36" s="5" t="s">
        <v>85</v>
      </c>
      <c r="B36" s="6" t="s">
        <v>86</v>
      </c>
      <c r="C36" s="8">
        <v>6195</v>
      </c>
      <c r="D36" s="34"/>
      <c r="E36" s="27">
        <v>6195</v>
      </c>
      <c r="F36" s="28"/>
    </row>
    <row r="37" ht="16.3" customHeight="1" spans="1:6">
      <c r="A37" s="5" t="s">
        <v>87</v>
      </c>
      <c r="B37" s="6" t="s">
        <v>88</v>
      </c>
      <c r="C37" s="8">
        <v>4503</v>
      </c>
      <c r="D37" s="34"/>
      <c r="E37" s="27">
        <v>4503</v>
      </c>
      <c r="F37" s="28"/>
    </row>
    <row r="38" ht="16.3" customHeight="1" spans="1:6">
      <c r="A38" s="5" t="s">
        <v>89</v>
      </c>
      <c r="B38" s="6" t="s">
        <v>90</v>
      </c>
      <c r="C38" s="8">
        <v>1219</v>
      </c>
      <c r="D38" s="34"/>
      <c r="E38" s="27">
        <v>1219</v>
      </c>
      <c r="F38" s="28"/>
    </row>
    <row r="39" ht="16.3" customHeight="1" spans="1:6">
      <c r="A39" s="5" t="s">
        <v>91</v>
      </c>
      <c r="B39" s="6" t="s">
        <v>92</v>
      </c>
      <c r="C39" s="8">
        <v>473</v>
      </c>
      <c r="D39" s="34"/>
      <c r="E39" s="27">
        <v>473</v>
      </c>
      <c r="F39" s="28"/>
    </row>
    <row r="40" ht="16.3" customHeight="1" spans="1:6">
      <c r="A40" s="5" t="s">
        <v>93</v>
      </c>
      <c r="B40" s="6" t="s">
        <v>94</v>
      </c>
      <c r="C40" s="8">
        <v>0</v>
      </c>
      <c r="D40" s="34"/>
      <c r="E40" s="29"/>
      <c r="F40" s="30"/>
    </row>
    <row r="41" ht="16.3" customHeight="1" spans="1:6">
      <c r="A41" s="5" t="s">
        <v>95</v>
      </c>
      <c r="B41" s="6" t="s">
        <v>96</v>
      </c>
      <c r="C41" s="8">
        <v>0</v>
      </c>
      <c r="D41" s="34"/>
      <c r="E41" s="29"/>
      <c r="F41" s="30"/>
    </row>
    <row r="42" ht="16.3" customHeight="1" spans="1:6">
      <c r="A42" s="5" t="s">
        <v>97</v>
      </c>
      <c r="B42" s="6" t="s">
        <v>98</v>
      </c>
      <c r="C42" s="8">
        <v>0</v>
      </c>
      <c r="D42" s="34"/>
      <c r="E42" s="29"/>
      <c r="F42" s="30"/>
    </row>
    <row r="43" ht="16.3" customHeight="1" spans="1:6">
      <c r="A43" s="5" t="s">
        <v>99</v>
      </c>
      <c r="B43" s="6" t="s">
        <v>100</v>
      </c>
      <c r="C43" s="8">
        <v>0</v>
      </c>
      <c r="D43" s="34"/>
      <c r="E43" s="29"/>
      <c r="F43" s="30"/>
    </row>
    <row r="44" ht="16.3" customHeight="1" spans="1:6">
      <c r="A44" s="5" t="s">
        <v>101</v>
      </c>
      <c r="B44" s="6" t="s">
        <v>102</v>
      </c>
      <c r="C44" s="8">
        <v>0</v>
      </c>
      <c r="D44" s="34"/>
      <c r="E44" s="29"/>
      <c r="F44" s="30"/>
    </row>
    <row r="45" ht="16.3" customHeight="1" spans="1:6">
      <c r="A45" s="5" t="s">
        <v>103</v>
      </c>
      <c r="B45" s="6" t="s">
        <v>104</v>
      </c>
      <c r="C45" s="8">
        <v>254993</v>
      </c>
      <c r="D45" s="34"/>
      <c r="E45" s="27">
        <v>254993</v>
      </c>
      <c r="F45" s="28"/>
    </row>
    <row r="46" ht="16.3" customHeight="1" spans="1:6">
      <c r="A46" s="5" t="s">
        <v>51</v>
      </c>
      <c r="B46" s="6" t="s">
        <v>105</v>
      </c>
      <c r="C46" s="8">
        <v>26230</v>
      </c>
      <c r="D46" s="34"/>
      <c r="E46" s="27">
        <v>26230</v>
      </c>
      <c r="F46" s="28"/>
    </row>
    <row r="47" ht="16.3" customHeight="1" spans="1:6">
      <c r="A47" s="5" t="s">
        <v>51</v>
      </c>
      <c r="B47" s="6" t="s">
        <v>106</v>
      </c>
      <c r="C47" s="8">
        <v>172051</v>
      </c>
      <c r="D47" s="34"/>
      <c r="E47" s="27">
        <v>172051</v>
      </c>
      <c r="F47" s="28"/>
    </row>
    <row r="48" ht="16.3" customHeight="1" spans="1:6">
      <c r="A48" s="5" t="s">
        <v>51</v>
      </c>
      <c r="B48" s="6" t="s">
        <v>107</v>
      </c>
      <c r="C48" s="8">
        <v>0</v>
      </c>
      <c r="D48" s="34"/>
      <c r="E48" s="29"/>
      <c r="F48" s="30"/>
    </row>
    <row r="49" ht="16.3" customHeight="1" spans="1:6">
      <c r="A49" s="5" t="s">
        <v>51</v>
      </c>
      <c r="B49" s="6" t="s">
        <v>108</v>
      </c>
      <c r="C49" s="8">
        <v>0</v>
      </c>
      <c r="D49" s="34"/>
      <c r="E49" s="29"/>
      <c r="F49" s="30"/>
    </row>
    <row r="50" ht="16.3" customHeight="1" spans="1:6">
      <c r="A50" s="5" t="s">
        <v>51</v>
      </c>
      <c r="B50" s="6" t="s">
        <v>109</v>
      </c>
      <c r="C50" s="8">
        <v>0</v>
      </c>
      <c r="D50" s="34"/>
      <c r="E50" s="29"/>
      <c r="F50" s="30"/>
    </row>
    <row r="51" ht="16.3" customHeight="1" spans="1:6">
      <c r="A51" s="5" t="s">
        <v>51</v>
      </c>
      <c r="B51" s="6" t="s">
        <v>110</v>
      </c>
      <c r="C51" s="8">
        <v>3897</v>
      </c>
      <c r="D51" s="34"/>
      <c r="E51" s="27">
        <v>3897</v>
      </c>
      <c r="F51" s="28"/>
    </row>
    <row r="52" ht="16.3" customHeight="1" spans="1:6">
      <c r="A52" s="5" t="s">
        <v>51</v>
      </c>
      <c r="B52" s="6" t="s">
        <v>111</v>
      </c>
      <c r="C52" s="8">
        <v>13147</v>
      </c>
      <c r="D52" s="34"/>
      <c r="E52" s="27">
        <v>13147</v>
      </c>
      <c r="F52" s="28"/>
    </row>
    <row r="53" ht="16.3" customHeight="1" spans="1:6">
      <c r="A53" s="5" t="s">
        <v>51</v>
      </c>
      <c r="B53" s="6" t="s">
        <v>112</v>
      </c>
      <c r="C53" s="8">
        <v>12924</v>
      </c>
      <c r="D53" s="34"/>
      <c r="E53" s="27">
        <v>12924</v>
      </c>
      <c r="F53" s="28"/>
    </row>
    <row r="54" ht="16.3" customHeight="1" spans="1:6">
      <c r="A54" s="5" t="s">
        <v>51</v>
      </c>
      <c r="B54" s="6" t="s">
        <v>113</v>
      </c>
      <c r="C54" s="8">
        <v>0</v>
      </c>
      <c r="D54" s="34"/>
      <c r="E54" s="29"/>
      <c r="F54" s="30"/>
    </row>
    <row r="55" ht="16.3" customHeight="1" spans="1:6">
      <c r="A55" s="5" t="s">
        <v>51</v>
      </c>
      <c r="B55" s="6" t="s">
        <v>114</v>
      </c>
      <c r="C55" s="8">
        <v>20544</v>
      </c>
      <c r="D55" s="34"/>
      <c r="E55" s="27">
        <v>20544</v>
      </c>
      <c r="F55" s="28"/>
    </row>
  </sheetData>
  <mergeCells count="55">
    <mergeCell ref="A1:F1"/>
    <mergeCell ref="A2:F2"/>
    <mergeCell ref="A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A29:F29"/>
    <mergeCell ref="A30:F30"/>
    <mergeCell ref="A31:E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</mergeCells>
  <pageMargins left="0.78740157480315" right="0" top="0.393700787401575" bottom="0" header="0" footer="0"/>
  <pageSetup paperSize="9" orientation="portrait"/>
  <headerFooter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7"/>
  <sheetViews>
    <sheetView topLeftCell="A55" workbookViewId="0">
      <selection activeCell="A1" sqref="A1:I1"/>
    </sheetView>
  </sheetViews>
  <sheetFormatPr defaultColWidth="10.2857142857143" defaultRowHeight="15"/>
  <cols>
    <col min="1" max="1" width="5.83809523809524" customWidth="1"/>
    <col min="2" max="2" width="11.3904761904762" customWidth="1"/>
    <col min="3" max="3" width="21.8380952380952" customWidth="1"/>
    <col min="4" max="4" width="17.6285714285714" customWidth="1"/>
    <col min="5" max="5" width="5.6952380952381" customWidth="1"/>
    <col min="6" max="6" width="9.62857142857143" customWidth="1"/>
    <col min="7" max="8" width="5.15238095238095" customWidth="1"/>
    <col min="9" max="9" width="12.4761904761905" customWidth="1"/>
    <col min="10" max="10" width="10.2857142857143" hidden="1" customWidth="1"/>
  </cols>
  <sheetData>
    <row r="1" ht="27.9" customHeight="1" spans="1:10">
      <c r="A1" s="11" t="s">
        <v>117</v>
      </c>
      <c r="B1" s="11"/>
      <c r="C1" s="11"/>
      <c r="D1" s="11"/>
      <c r="E1" s="11"/>
      <c r="F1" s="11"/>
      <c r="G1" s="11"/>
      <c r="H1" s="11"/>
      <c r="I1" s="11"/>
      <c r="J1" s="12" t="s">
        <v>51</v>
      </c>
    </row>
    <row r="2" ht="17.05" customHeight="1" spans="1:10">
      <c r="A2" s="2" t="s">
        <v>51</v>
      </c>
      <c r="B2" s="2"/>
      <c r="C2" s="2"/>
      <c r="D2" s="2"/>
      <c r="E2" s="2"/>
      <c r="F2" s="2"/>
      <c r="G2" s="2"/>
      <c r="H2" s="2"/>
      <c r="I2" s="2"/>
      <c r="J2" s="12" t="s">
        <v>51</v>
      </c>
    </row>
    <row r="3" ht="17.05" customHeight="1" spans="1:10">
      <c r="A3" s="3" t="s">
        <v>118</v>
      </c>
      <c r="B3" s="3"/>
      <c r="C3" s="3"/>
      <c r="D3" s="3"/>
      <c r="E3" s="3"/>
      <c r="F3" s="3"/>
      <c r="G3" s="3"/>
      <c r="H3" s="13" t="s">
        <v>119</v>
      </c>
      <c r="I3" s="13"/>
      <c r="J3" s="12" t="s">
        <v>51</v>
      </c>
    </row>
    <row r="4" ht="17.05" customHeight="1" spans="1:10">
      <c r="A4" s="16" t="s">
        <v>55</v>
      </c>
      <c r="B4" s="16" t="s">
        <v>120</v>
      </c>
      <c r="C4" s="16" t="s">
        <v>121</v>
      </c>
      <c r="D4" s="16" t="s">
        <v>122</v>
      </c>
      <c r="E4" s="16" t="s">
        <v>123</v>
      </c>
      <c r="F4" s="16" t="s">
        <v>124</v>
      </c>
      <c r="G4" s="17" t="s">
        <v>125</v>
      </c>
      <c r="H4" s="18"/>
      <c r="I4" s="19"/>
      <c r="J4" s="20" t="s">
        <v>51</v>
      </c>
    </row>
    <row r="5" ht="17.05" customHeight="1" spans="1:10">
      <c r="A5" s="23"/>
      <c r="B5" s="23"/>
      <c r="C5" s="23"/>
      <c r="D5" s="23"/>
      <c r="E5" s="23"/>
      <c r="F5" s="23"/>
      <c r="G5" s="17" t="s">
        <v>126</v>
      </c>
      <c r="H5" s="19"/>
      <c r="I5" s="4" t="s">
        <v>127</v>
      </c>
      <c r="J5" s="20" t="s">
        <v>51</v>
      </c>
    </row>
    <row r="6" ht="16.3" customHeight="1" spans="1:10">
      <c r="A6" s="24" t="s">
        <v>60</v>
      </c>
      <c r="B6" s="25"/>
      <c r="C6" s="25"/>
      <c r="D6" s="25"/>
      <c r="E6" s="25"/>
      <c r="F6" s="25"/>
      <c r="G6" s="25"/>
      <c r="H6" s="25"/>
      <c r="I6" s="26"/>
      <c r="J6" t="s">
        <v>128</v>
      </c>
    </row>
    <row r="7" ht="16.3" customHeight="1" spans="1:10">
      <c r="A7" s="24" t="s">
        <v>12</v>
      </c>
      <c r="B7" s="25"/>
      <c r="C7" s="25"/>
      <c r="D7" s="25"/>
      <c r="E7" s="25"/>
      <c r="F7" s="25"/>
      <c r="G7" s="25"/>
      <c r="H7" s="25"/>
      <c r="I7" s="26"/>
      <c r="J7" t="s">
        <v>129</v>
      </c>
    </row>
    <row r="8" ht="16.3" customHeight="1" spans="1:10">
      <c r="A8" s="24" t="s">
        <v>13</v>
      </c>
      <c r="B8" s="25"/>
      <c r="C8" s="25"/>
      <c r="D8" s="25"/>
      <c r="E8" s="25"/>
      <c r="F8" s="25"/>
      <c r="G8" s="25"/>
      <c r="H8" s="25"/>
      <c r="I8" s="26"/>
      <c r="J8" t="s">
        <v>130</v>
      </c>
    </row>
    <row r="9" ht="27.9" customHeight="1" spans="1:10">
      <c r="A9" s="5" t="s">
        <v>59</v>
      </c>
      <c r="B9" s="6" t="s">
        <v>131</v>
      </c>
      <c r="C9" s="6" t="s">
        <v>132</v>
      </c>
      <c r="D9" s="6" t="s">
        <v>133</v>
      </c>
      <c r="E9" s="5" t="s">
        <v>134</v>
      </c>
      <c r="F9" s="10">
        <v>12000</v>
      </c>
      <c r="G9" s="27">
        <v>14.06</v>
      </c>
      <c r="H9" s="28"/>
      <c r="I9" s="9">
        <v>168720</v>
      </c>
      <c r="J9" t="s">
        <v>51</v>
      </c>
    </row>
    <row r="10" ht="16.3" customHeight="1" spans="1:10">
      <c r="A10" s="5" t="s">
        <v>63</v>
      </c>
      <c r="B10" s="6" t="s">
        <v>135</v>
      </c>
      <c r="C10" s="6" t="s">
        <v>136</v>
      </c>
      <c r="D10" s="6" t="s">
        <v>51</v>
      </c>
      <c r="E10" s="5" t="s">
        <v>134</v>
      </c>
      <c r="F10" s="10">
        <v>12000</v>
      </c>
      <c r="G10" s="27">
        <v>12.34</v>
      </c>
      <c r="H10" s="28"/>
      <c r="I10" s="9">
        <v>148080</v>
      </c>
      <c r="J10" t="s">
        <v>51</v>
      </c>
    </row>
    <row r="11" ht="27.9" customHeight="1" spans="1:10">
      <c r="A11" s="5" t="s">
        <v>67</v>
      </c>
      <c r="B11" s="6" t="s">
        <v>137</v>
      </c>
      <c r="C11" s="6" t="s">
        <v>138</v>
      </c>
      <c r="D11" s="6" t="s">
        <v>51</v>
      </c>
      <c r="E11" s="5" t="s">
        <v>139</v>
      </c>
      <c r="F11" s="10">
        <v>360</v>
      </c>
      <c r="G11" s="27">
        <v>57.43</v>
      </c>
      <c r="H11" s="28"/>
      <c r="I11" s="9">
        <v>20674.8</v>
      </c>
      <c r="J11" t="s">
        <v>51</v>
      </c>
    </row>
    <row r="12" ht="51.15" customHeight="1" spans="1:10">
      <c r="A12" s="5" t="s">
        <v>74</v>
      </c>
      <c r="B12" s="6" t="s">
        <v>140</v>
      </c>
      <c r="C12" s="6" t="s">
        <v>141</v>
      </c>
      <c r="D12" s="6" t="s">
        <v>142</v>
      </c>
      <c r="E12" s="5" t="s">
        <v>134</v>
      </c>
      <c r="F12" s="10">
        <v>12000</v>
      </c>
      <c r="G12" s="27">
        <v>28.7</v>
      </c>
      <c r="H12" s="28"/>
      <c r="I12" s="9">
        <v>344400</v>
      </c>
      <c r="J12" t="s">
        <v>51</v>
      </c>
    </row>
    <row r="13" ht="27.9" customHeight="1" spans="1:10">
      <c r="A13" s="5" t="s">
        <v>85</v>
      </c>
      <c r="B13" s="6" t="s">
        <v>143</v>
      </c>
      <c r="C13" s="6" t="s">
        <v>144</v>
      </c>
      <c r="D13" s="6" t="s">
        <v>51</v>
      </c>
      <c r="E13" s="5" t="s">
        <v>134</v>
      </c>
      <c r="F13" s="10">
        <v>12000</v>
      </c>
      <c r="G13" s="27">
        <v>2.49</v>
      </c>
      <c r="H13" s="28"/>
      <c r="I13" s="9">
        <v>29880</v>
      </c>
      <c r="J13" t="s">
        <v>51</v>
      </c>
    </row>
    <row r="14" ht="39.55" customHeight="1" spans="1:10">
      <c r="A14" s="5" t="s">
        <v>93</v>
      </c>
      <c r="B14" s="6" t="s">
        <v>145</v>
      </c>
      <c r="C14" s="6" t="s">
        <v>146</v>
      </c>
      <c r="D14" s="6" t="s">
        <v>51</v>
      </c>
      <c r="E14" s="5" t="s">
        <v>134</v>
      </c>
      <c r="F14" s="10">
        <v>12000</v>
      </c>
      <c r="G14" s="27">
        <v>25.93</v>
      </c>
      <c r="H14" s="28"/>
      <c r="I14" s="9">
        <v>311160</v>
      </c>
      <c r="J14" t="s">
        <v>51</v>
      </c>
    </row>
    <row r="15" ht="16.3" customHeight="1" spans="1:10">
      <c r="A15" s="5" t="s">
        <v>147</v>
      </c>
      <c r="B15" s="6" t="s">
        <v>148</v>
      </c>
      <c r="C15" s="6" t="s">
        <v>149</v>
      </c>
      <c r="D15" s="6" t="s">
        <v>51</v>
      </c>
      <c r="E15" s="5" t="s">
        <v>150</v>
      </c>
      <c r="F15" s="10">
        <v>62.4</v>
      </c>
      <c r="G15" s="27">
        <v>54.67</v>
      </c>
      <c r="H15" s="28"/>
      <c r="I15" s="9">
        <v>3411.41</v>
      </c>
      <c r="J15" t="s">
        <v>51</v>
      </c>
    </row>
    <row r="16" ht="62.8" customHeight="1" spans="1:10">
      <c r="A16" s="5" t="s">
        <v>95</v>
      </c>
      <c r="B16" s="6" t="s">
        <v>151</v>
      </c>
      <c r="C16" s="6" t="s">
        <v>152</v>
      </c>
      <c r="D16" s="6" t="s">
        <v>153</v>
      </c>
      <c r="E16" s="5" t="s">
        <v>134</v>
      </c>
      <c r="F16" s="10">
        <v>12000</v>
      </c>
      <c r="G16" s="27">
        <v>88.96</v>
      </c>
      <c r="H16" s="28"/>
      <c r="I16" s="9">
        <v>1067520</v>
      </c>
      <c r="J16" t="s">
        <v>51</v>
      </c>
    </row>
    <row r="17" ht="39.55" customHeight="1" spans="1:10">
      <c r="A17" s="5" t="s">
        <v>97</v>
      </c>
      <c r="B17" s="6" t="s">
        <v>154</v>
      </c>
      <c r="C17" s="6" t="s">
        <v>155</v>
      </c>
      <c r="D17" s="6" t="s">
        <v>51</v>
      </c>
      <c r="E17" s="5" t="s">
        <v>134</v>
      </c>
      <c r="F17" s="10">
        <v>12000</v>
      </c>
      <c r="G17" s="27">
        <v>84.49</v>
      </c>
      <c r="H17" s="28"/>
      <c r="I17" s="9">
        <v>1013880</v>
      </c>
      <c r="J17" t="s">
        <v>51</v>
      </c>
    </row>
    <row r="18" ht="39.55" customHeight="1" spans="1:10">
      <c r="A18" s="5" t="s">
        <v>99</v>
      </c>
      <c r="B18" s="6" t="s">
        <v>156</v>
      </c>
      <c r="C18" s="6" t="s">
        <v>157</v>
      </c>
      <c r="D18" s="6" t="s">
        <v>51</v>
      </c>
      <c r="E18" s="5" t="s">
        <v>139</v>
      </c>
      <c r="F18" s="10">
        <v>600</v>
      </c>
      <c r="G18" s="27">
        <v>89.43</v>
      </c>
      <c r="H18" s="28"/>
      <c r="I18" s="9">
        <v>53658</v>
      </c>
      <c r="J18" t="s">
        <v>51</v>
      </c>
    </row>
    <row r="19" ht="16.3" customHeight="1" spans="1:10">
      <c r="A19" s="5" t="s">
        <v>103</v>
      </c>
      <c r="B19" s="6" t="s">
        <v>158</v>
      </c>
      <c r="C19" s="6" t="s">
        <v>159</v>
      </c>
      <c r="D19" s="6" t="s">
        <v>160</v>
      </c>
      <c r="E19" s="5" t="s">
        <v>161</v>
      </c>
      <c r="F19" s="10">
        <v>3183</v>
      </c>
      <c r="G19" s="27">
        <v>81.9</v>
      </c>
      <c r="H19" s="28"/>
      <c r="I19" s="9">
        <v>260687.7</v>
      </c>
      <c r="J19" t="s">
        <v>51</v>
      </c>
    </row>
    <row r="20" ht="27.9" customHeight="1" spans="1:10">
      <c r="A20" s="5" t="s">
        <v>162</v>
      </c>
      <c r="B20" s="6" t="s">
        <v>163</v>
      </c>
      <c r="C20" s="6" t="s">
        <v>164</v>
      </c>
      <c r="D20" s="6" t="s">
        <v>51</v>
      </c>
      <c r="E20" s="5" t="s">
        <v>161</v>
      </c>
      <c r="F20" s="10">
        <v>3183</v>
      </c>
      <c r="G20" s="27">
        <v>5.83</v>
      </c>
      <c r="H20" s="28"/>
      <c r="I20" s="9">
        <v>18556.89</v>
      </c>
      <c r="J20" t="s">
        <v>51</v>
      </c>
    </row>
    <row r="21" ht="27.9" customHeight="1" spans="1:10">
      <c r="A21" s="5" t="s">
        <v>165</v>
      </c>
      <c r="B21" s="6" t="s">
        <v>166</v>
      </c>
      <c r="C21" s="6" t="s">
        <v>167</v>
      </c>
      <c r="D21" s="6" t="s">
        <v>51</v>
      </c>
      <c r="E21" s="5" t="s">
        <v>134</v>
      </c>
      <c r="F21" s="10">
        <v>1591.5</v>
      </c>
      <c r="G21" s="27">
        <v>102.68</v>
      </c>
      <c r="H21" s="28"/>
      <c r="I21" s="9">
        <v>163415.22</v>
      </c>
      <c r="J21" t="s">
        <v>51</v>
      </c>
    </row>
    <row r="22" ht="39.55" customHeight="1" spans="1:10">
      <c r="A22" s="5" t="s">
        <v>168</v>
      </c>
      <c r="B22" s="6" t="s">
        <v>169</v>
      </c>
      <c r="C22" s="6" t="s">
        <v>146</v>
      </c>
      <c r="D22" s="6" t="s">
        <v>51</v>
      </c>
      <c r="E22" s="5" t="s">
        <v>134</v>
      </c>
      <c r="F22" s="10">
        <v>1591.5</v>
      </c>
      <c r="G22" s="27">
        <v>49.45</v>
      </c>
      <c r="H22" s="28"/>
      <c r="I22" s="9">
        <v>78699.68</v>
      </c>
      <c r="J22" t="s">
        <v>51</v>
      </c>
    </row>
    <row r="23" ht="39.55" customHeight="1" spans="1:10">
      <c r="A23" s="5" t="s">
        <v>170</v>
      </c>
      <c r="B23" s="6" t="s">
        <v>171</v>
      </c>
      <c r="C23" s="6" t="s">
        <v>172</v>
      </c>
      <c r="D23" s="6" t="s">
        <v>173</v>
      </c>
      <c r="E23" s="5" t="s">
        <v>134</v>
      </c>
      <c r="F23" s="10">
        <v>6178.75</v>
      </c>
      <c r="G23" s="27">
        <v>23.43</v>
      </c>
      <c r="H23" s="28"/>
      <c r="I23" s="9">
        <v>144768.11</v>
      </c>
      <c r="J23" t="s">
        <v>51</v>
      </c>
    </row>
    <row r="24" ht="39.55" customHeight="1" spans="1:10">
      <c r="A24" s="5" t="s">
        <v>174</v>
      </c>
      <c r="B24" s="6" t="s">
        <v>175</v>
      </c>
      <c r="C24" s="6" t="s">
        <v>176</v>
      </c>
      <c r="D24" s="6" t="s">
        <v>51</v>
      </c>
      <c r="E24" s="5" t="s">
        <v>139</v>
      </c>
      <c r="F24" s="10">
        <v>1235.75</v>
      </c>
      <c r="G24" s="27">
        <v>117.13</v>
      </c>
      <c r="H24" s="28"/>
      <c r="I24" s="9">
        <v>144743.4</v>
      </c>
      <c r="J24" t="s">
        <v>51</v>
      </c>
    </row>
    <row r="25" ht="16.3" customHeight="1" spans="1:10">
      <c r="A25" s="5" t="s">
        <v>177</v>
      </c>
      <c r="B25" s="6" t="s">
        <v>178</v>
      </c>
      <c r="C25" s="6" t="s">
        <v>179</v>
      </c>
      <c r="D25" s="6" t="s">
        <v>51</v>
      </c>
      <c r="E25" s="5" t="s">
        <v>134</v>
      </c>
      <c r="F25" s="10">
        <v>6178.75</v>
      </c>
      <c r="G25" s="27">
        <v>18.55</v>
      </c>
      <c r="H25" s="28"/>
      <c r="I25" s="9">
        <v>114615.81</v>
      </c>
      <c r="J25" t="s">
        <v>51</v>
      </c>
    </row>
    <row r="26" ht="27.9" customHeight="1" spans="1:10">
      <c r="A26" s="5" t="s">
        <v>180</v>
      </c>
      <c r="B26" s="6" t="s">
        <v>181</v>
      </c>
      <c r="C26" s="6" t="s">
        <v>182</v>
      </c>
      <c r="D26" s="6" t="s">
        <v>51</v>
      </c>
      <c r="E26" s="5" t="s">
        <v>134</v>
      </c>
      <c r="F26" s="10">
        <v>6178.75</v>
      </c>
      <c r="G26" s="27">
        <v>18.55</v>
      </c>
      <c r="H26" s="28"/>
      <c r="I26" s="9">
        <v>114615.81</v>
      </c>
      <c r="J26" t="s">
        <v>51</v>
      </c>
    </row>
    <row r="27" ht="39.55" customHeight="1" spans="1:10">
      <c r="A27" s="5" t="s">
        <v>183</v>
      </c>
      <c r="B27" s="6" t="s">
        <v>184</v>
      </c>
      <c r="C27" s="6" t="s">
        <v>185</v>
      </c>
      <c r="D27" s="6" t="s">
        <v>186</v>
      </c>
      <c r="E27" s="5" t="s">
        <v>139</v>
      </c>
      <c r="F27" s="10">
        <v>3243.844</v>
      </c>
      <c r="G27" s="27">
        <v>99.04</v>
      </c>
      <c r="H27" s="28"/>
      <c r="I27" s="9">
        <v>321270.31</v>
      </c>
      <c r="J27" t="s">
        <v>51</v>
      </c>
    </row>
    <row r="28" ht="27.9" customHeight="1" spans="1:10">
      <c r="A28" s="5" t="s">
        <v>187</v>
      </c>
      <c r="B28" s="6" t="s">
        <v>188</v>
      </c>
      <c r="C28" s="6" t="s">
        <v>189</v>
      </c>
      <c r="D28" s="6" t="s">
        <v>51</v>
      </c>
      <c r="E28" s="5" t="s">
        <v>139</v>
      </c>
      <c r="F28" s="10">
        <v>3243.844</v>
      </c>
      <c r="G28" s="27">
        <v>9.61</v>
      </c>
      <c r="H28" s="28"/>
      <c r="I28" s="9">
        <v>31173.34</v>
      </c>
      <c r="J28" t="s">
        <v>51</v>
      </c>
    </row>
    <row r="29" ht="16.3" customHeight="1" spans="1:10">
      <c r="A29" s="5" t="s">
        <v>190</v>
      </c>
      <c r="B29" s="6" t="s">
        <v>191</v>
      </c>
      <c r="C29" s="6" t="s">
        <v>192</v>
      </c>
      <c r="D29" s="6" t="s">
        <v>51</v>
      </c>
      <c r="E29" s="5" t="s">
        <v>139</v>
      </c>
      <c r="F29" s="10">
        <v>3243.844</v>
      </c>
      <c r="G29" s="27">
        <v>89.43</v>
      </c>
      <c r="H29" s="28"/>
      <c r="I29" s="9">
        <v>290096.97</v>
      </c>
      <c r="J29" t="s">
        <v>51</v>
      </c>
    </row>
    <row r="30" ht="27.9" customHeight="1" spans="1:10">
      <c r="A30" s="11" t="s">
        <v>117</v>
      </c>
      <c r="B30" s="11"/>
      <c r="C30" s="11"/>
      <c r="D30" s="11"/>
      <c r="E30" s="11"/>
      <c r="F30" s="11"/>
      <c r="G30" s="11"/>
      <c r="H30" s="11"/>
      <c r="I30" s="11"/>
      <c r="J30" s="12" t="s">
        <v>51</v>
      </c>
    </row>
    <row r="31" ht="17.05" customHeight="1" spans="1:10">
      <c r="A31" s="2" t="s">
        <v>51</v>
      </c>
      <c r="B31" s="2"/>
      <c r="C31" s="2"/>
      <c r="D31" s="2"/>
      <c r="E31" s="2"/>
      <c r="F31" s="2"/>
      <c r="G31" s="2"/>
      <c r="H31" s="2"/>
      <c r="I31" s="2"/>
      <c r="J31" s="12" t="s">
        <v>51</v>
      </c>
    </row>
    <row r="32" ht="17.05" customHeight="1" spans="1:10">
      <c r="A32" s="3" t="s">
        <v>118</v>
      </c>
      <c r="B32" s="3"/>
      <c r="C32" s="3"/>
      <c r="D32" s="3"/>
      <c r="E32" s="3"/>
      <c r="F32" s="3"/>
      <c r="G32" s="3"/>
      <c r="H32" s="13" t="s">
        <v>193</v>
      </c>
      <c r="I32" s="13"/>
      <c r="J32" s="12" t="s">
        <v>51</v>
      </c>
    </row>
    <row r="33" ht="17.05" customHeight="1" spans="1:10">
      <c r="A33" s="16" t="s">
        <v>55</v>
      </c>
      <c r="B33" s="16" t="s">
        <v>120</v>
      </c>
      <c r="C33" s="16" t="s">
        <v>121</v>
      </c>
      <c r="D33" s="16" t="s">
        <v>122</v>
      </c>
      <c r="E33" s="16" t="s">
        <v>123</v>
      </c>
      <c r="F33" s="16" t="s">
        <v>124</v>
      </c>
      <c r="G33" s="17" t="s">
        <v>125</v>
      </c>
      <c r="H33" s="18"/>
      <c r="I33" s="19"/>
      <c r="J33" s="20" t="s">
        <v>51</v>
      </c>
    </row>
    <row r="34" ht="17.05" customHeight="1" spans="1:10">
      <c r="A34" s="23"/>
      <c r="B34" s="23"/>
      <c r="C34" s="23"/>
      <c r="D34" s="23"/>
      <c r="E34" s="23"/>
      <c r="F34" s="23"/>
      <c r="G34" s="17" t="s">
        <v>126</v>
      </c>
      <c r="H34" s="19"/>
      <c r="I34" s="4" t="s">
        <v>127</v>
      </c>
      <c r="J34" s="20" t="s">
        <v>51</v>
      </c>
    </row>
    <row r="35" ht="16.3" customHeight="1" spans="1:10">
      <c r="A35" s="5" t="s">
        <v>51</v>
      </c>
      <c r="B35" s="6" t="s">
        <v>51</v>
      </c>
      <c r="C35" s="6" t="s">
        <v>194</v>
      </c>
      <c r="D35" s="6" t="s">
        <v>51</v>
      </c>
      <c r="E35" s="5" t="s">
        <v>51</v>
      </c>
      <c r="F35" s="8"/>
      <c r="G35" s="29"/>
      <c r="H35" s="30"/>
      <c r="I35" s="8"/>
      <c r="J35" t="s">
        <v>51</v>
      </c>
    </row>
    <row r="36" ht="27.9" customHeight="1" spans="1:10">
      <c r="A36" s="5" t="s">
        <v>195</v>
      </c>
      <c r="B36" s="6" t="s">
        <v>196</v>
      </c>
      <c r="C36" s="6" t="s">
        <v>197</v>
      </c>
      <c r="D36" s="6" t="s">
        <v>198</v>
      </c>
      <c r="E36" s="5" t="s">
        <v>134</v>
      </c>
      <c r="F36" s="10">
        <v>855</v>
      </c>
      <c r="G36" s="27">
        <v>1.42</v>
      </c>
      <c r="H36" s="28"/>
      <c r="I36" s="9">
        <v>1214.1</v>
      </c>
      <c r="J36" t="s">
        <v>51</v>
      </c>
    </row>
    <row r="37" ht="27.9" customHeight="1" spans="1:10">
      <c r="A37" s="5" t="s">
        <v>199</v>
      </c>
      <c r="B37" s="6" t="s">
        <v>200</v>
      </c>
      <c r="C37" s="6" t="s">
        <v>201</v>
      </c>
      <c r="D37" s="6" t="s">
        <v>51</v>
      </c>
      <c r="E37" s="5" t="s">
        <v>134</v>
      </c>
      <c r="F37" s="10">
        <v>855</v>
      </c>
      <c r="G37" s="27">
        <v>1.42</v>
      </c>
      <c r="H37" s="28"/>
      <c r="I37" s="9">
        <v>1214.1</v>
      </c>
      <c r="J37" t="s">
        <v>51</v>
      </c>
    </row>
    <row r="38" ht="39.55" customHeight="1" spans="1:10">
      <c r="A38" s="5" t="s">
        <v>202</v>
      </c>
      <c r="B38" s="6" t="s">
        <v>203</v>
      </c>
      <c r="C38" s="6" t="s">
        <v>204</v>
      </c>
      <c r="D38" s="6" t="s">
        <v>205</v>
      </c>
      <c r="E38" s="5" t="s">
        <v>134</v>
      </c>
      <c r="F38" s="10">
        <v>855</v>
      </c>
      <c r="G38" s="27">
        <v>62.53</v>
      </c>
      <c r="H38" s="28"/>
      <c r="I38" s="9">
        <v>53463.15</v>
      </c>
      <c r="J38" t="s">
        <v>51</v>
      </c>
    </row>
    <row r="39" ht="27.9" customHeight="1" spans="1:10">
      <c r="A39" s="5" t="s">
        <v>206</v>
      </c>
      <c r="B39" s="6" t="s">
        <v>207</v>
      </c>
      <c r="C39" s="6" t="s">
        <v>208</v>
      </c>
      <c r="D39" s="6" t="s">
        <v>51</v>
      </c>
      <c r="E39" s="5" t="s">
        <v>134</v>
      </c>
      <c r="F39" s="10">
        <v>855</v>
      </c>
      <c r="G39" s="27">
        <v>62.53</v>
      </c>
      <c r="H39" s="28"/>
      <c r="I39" s="9">
        <v>53463.15</v>
      </c>
      <c r="J39" t="s">
        <v>51</v>
      </c>
    </row>
    <row r="40" ht="39.55" customHeight="1" spans="1:10">
      <c r="A40" s="5" t="s">
        <v>209</v>
      </c>
      <c r="B40" s="6" t="s">
        <v>210</v>
      </c>
      <c r="C40" s="6" t="s">
        <v>211</v>
      </c>
      <c r="D40" s="6" t="s">
        <v>212</v>
      </c>
      <c r="E40" s="5" t="s">
        <v>134</v>
      </c>
      <c r="F40" s="10">
        <v>855</v>
      </c>
      <c r="G40" s="27">
        <v>123.72</v>
      </c>
      <c r="H40" s="28"/>
      <c r="I40" s="9">
        <v>105780.6</v>
      </c>
      <c r="J40" t="s">
        <v>51</v>
      </c>
    </row>
    <row r="41" ht="27.9" customHeight="1" spans="1:10">
      <c r="A41" s="5" t="s">
        <v>213</v>
      </c>
      <c r="B41" s="6" t="s">
        <v>214</v>
      </c>
      <c r="C41" s="6" t="s">
        <v>215</v>
      </c>
      <c r="D41" s="6" t="s">
        <v>51</v>
      </c>
      <c r="E41" s="5" t="s">
        <v>134</v>
      </c>
      <c r="F41" s="10">
        <v>855</v>
      </c>
      <c r="G41" s="27">
        <v>123.72</v>
      </c>
      <c r="H41" s="28"/>
      <c r="I41" s="9">
        <v>105780.6</v>
      </c>
      <c r="J41" t="s">
        <v>51</v>
      </c>
    </row>
    <row r="42" ht="86.05" customHeight="1" spans="1:10">
      <c r="A42" s="5" t="s">
        <v>216</v>
      </c>
      <c r="B42" s="6" t="s">
        <v>217</v>
      </c>
      <c r="C42" s="6" t="s">
        <v>218</v>
      </c>
      <c r="D42" s="6" t="s">
        <v>219</v>
      </c>
      <c r="E42" s="5" t="s">
        <v>134</v>
      </c>
      <c r="F42" s="10">
        <v>5314.27</v>
      </c>
      <c r="G42" s="27">
        <v>179.93</v>
      </c>
      <c r="H42" s="28"/>
      <c r="I42" s="9">
        <v>956196.6</v>
      </c>
      <c r="J42" t="s">
        <v>51</v>
      </c>
    </row>
    <row r="43" ht="27.9" customHeight="1" spans="1:10">
      <c r="A43" s="5" t="s">
        <v>220</v>
      </c>
      <c r="B43" s="6" t="s">
        <v>221</v>
      </c>
      <c r="C43" s="6" t="s">
        <v>222</v>
      </c>
      <c r="D43" s="6" t="s">
        <v>51</v>
      </c>
      <c r="E43" s="5" t="s">
        <v>134</v>
      </c>
      <c r="F43" s="10">
        <v>5314.27</v>
      </c>
      <c r="G43" s="27">
        <v>1.74</v>
      </c>
      <c r="H43" s="28"/>
      <c r="I43" s="9">
        <v>9246.83</v>
      </c>
      <c r="J43" t="s">
        <v>51</v>
      </c>
    </row>
    <row r="44" ht="27.9" customHeight="1" spans="1:10">
      <c r="A44" s="5" t="s">
        <v>223</v>
      </c>
      <c r="B44" s="6" t="s">
        <v>224</v>
      </c>
      <c r="C44" s="6" t="s">
        <v>225</v>
      </c>
      <c r="D44" s="6" t="s">
        <v>51</v>
      </c>
      <c r="E44" s="5" t="s">
        <v>134</v>
      </c>
      <c r="F44" s="10">
        <v>5314.27</v>
      </c>
      <c r="G44" s="27">
        <v>59.7</v>
      </c>
      <c r="H44" s="28"/>
      <c r="I44" s="9">
        <v>317261.92</v>
      </c>
      <c r="J44" t="s">
        <v>51</v>
      </c>
    </row>
    <row r="45" ht="16.3" customHeight="1" spans="1:10">
      <c r="A45" s="5" t="s">
        <v>226</v>
      </c>
      <c r="B45" s="6" t="s">
        <v>227</v>
      </c>
      <c r="C45" s="6" t="s">
        <v>228</v>
      </c>
      <c r="D45" s="6" t="s">
        <v>51</v>
      </c>
      <c r="E45" s="5" t="s">
        <v>134</v>
      </c>
      <c r="F45" s="10">
        <v>5314.27</v>
      </c>
      <c r="G45" s="27">
        <v>118.49</v>
      </c>
      <c r="H45" s="28"/>
      <c r="I45" s="9">
        <v>629687.85</v>
      </c>
      <c r="J45" t="s">
        <v>51</v>
      </c>
    </row>
    <row r="46" ht="97.65" customHeight="1" spans="1:10">
      <c r="A46" s="5" t="s">
        <v>229</v>
      </c>
      <c r="B46" s="6" t="s">
        <v>230</v>
      </c>
      <c r="C46" s="6" t="s">
        <v>218</v>
      </c>
      <c r="D46" s="6" t="s">
        <v>231</v>
      </c>
      <c r="E46" s="5" t="s">
        <v>134</v>
      </c>
      <c r="F46" s="10">
        <v>364.48</v>
      </c>
      <c r="G46" s="27">
        <v>190.14</v>
      </c>
      <c r="H46" s="28"/>
      <c r="I46" s="9">
        <v>69302.23</v>
      </c>
      <c r="J46" t="s">
        <v>51</v>
      </c>
    </row>
    <row r="47" ht="27.9" customHeight="1" spans="1:10">
      <c r="A47" s="5" t="s">
        <v>232</v>
      </c>
      <c r="B47" s="6" t="s">
        <v>221</v>
      </c>
      <c r="C47" s="6" t="s">
        <v>222</v>
      </c>
      <c r="D47" s="6" t="s">
        <v>51</v>
      </c>
      <c r="E47" s="5" t="s">
        <v>134</v>
      </c>
      <c r="F47" s="10">
        <v>364.48</v>
      </c>
      <c r="G47" s="27">
        <v>1.74</v>
      </c>
      <c r="H47" s="28"/>
      <c r="I47" s="9">
        <v>634.2</v>
      </c>
      <c r="J47" t="s">
        <v>51</v>
      </c>
    </row>
    <row r="48" ht="27.9" customHeight="1" spans="1:10">
      <c r="A48" s="5" t="s">
        <v>233</v>
      </c>
      <c r="B48" s="6" t="s">
        <v>224</v>
      </c>
      <c r="C48" s="6" t="s">
        <v>225</v>
      </c>
      <c r="D48" s="6" t="s">
        <v>51</v>
      </c>
      <c r="E48" s="5" t="s">
        <v>134</v>
      </c>
      <c r="F48" s="10">
        <v>364.48</v>
      </c>
      <c r="G48" s="27">
        <v>59.7</v>
      </c>
      <c r="H48" s="28"/>
      <c r="I48" s="9">
        <v>21759.46</v>
      </c>
      <c r="J48" t="s">
        <v>51</v>
      </c>
    </row>
    <row r="49" ht="16.3" customHeight="1" spans="1:10">
      <c r="A49" s="5" t="s">
        <v>234</v>
      </c>
      <c r="B49" s="6" t="s">
        <v>227</v>
      </c>
      <c r="C49" s="6" t="s">
        <v>235</v>
      </c>
      <c r="D49" s="6" t="s">
        <v>51</v>
      </c>
      <c r="E49" s="5" t="s">
        <v>134</v>
      </c>
      <c r="F49" s="10">
        <v>364.48</v>
      </c>
      <c r="G49" s="27">
        <v>128.7</v>
      </c>
      <c r="H49" s="28"/>
      <c r="I49" s="9">
        <v>46908.58</v>
      </c>
      <c r="J49" t="s">
        <v>51</v>
      </c>
    </row>
    <row r="50" ht="74.4" customHeight="1" spans="1:10">
      <c r="A50" s="5" t="s">
        <v>236</v>
      </c>
      <c r="B50" s="6" t="s">
        <v>237</v>
      </c>
      <c r="C50" s="6" t="s">
        <v>238</v>
      </c>
      <c r="D50" s="6" t="s">
        <v>239</v>
      </c>
      <c r="E50" s="5" t="s">
        <v>161</v>
      </c>
      <c r="F50" s="10">
        <v>1465</v>
      </c>
      <c r="G50" s="27">
        <v>165.11</v>
      </c>
      <c r="H50" s="28"/>
      <c r="I50" s="9">
        <v>241886.15</v>
      </c>
      <c r="J50" t="s">
        <v>51</v>
      </c>
    </row>
    <row r="51" ht="39.55" customHeight="1" spans="1:10">
      <c r="A51" s="5" t="s">
        <v>240</v>
      </c>
      <c r="B51" s="6" t="s">
        <v>241</v>
      </c>
      <c r="C51" s="6" t="s">
        <v>242</v>
      </c>
      <c r="D51" s="6" t="s">
        <v>51</v>
      </c>
      <c r="E51" s="5" t="s">
        <v>161</v>
      </c>
      <c r="F51" s="10">
        <v>1465</v>
      </c>
      <c r="G51" s="27">
        <v>165.11</v>
      </c>
      <c r="H51" s="28"/>
      <c r="I51" s="9">
        <v>241886.15</v>
      </c>
      <c r="J51" t="s">
        <v>51</v>
      </c>
    </row>
    <row r="52" ht="16.3" customHeight="1" spans="1:10">
      <c r="A52" s="5" t="s">
        <v>243</v>
      </c>
      <c r="B52" s="6" t="s">
        <v>244</v>
      </c>
      <c r="C52" s="6" t="s">
        <v>238</v>
      </c>
      <c r="D52" s="6" t="s">
        <v>245</v>
      </c>
      <c r="E52" s="5" t="s">
        <v>161</v>
      </c>
      <c r="F52" s="10">
        <v>636</v>
      </c>
      <c r="G52" s="27">
        <v>113.99</v>
      </c>
      <c r="H52" s="28"/>
      <c r="I52" s="9">
        <v>72497.64</v>
      </c>
      <c r="J52" t="s">
        <v>51</v>
      </c>
    </row>
    <row r="53" ht="27.9" customHeight="1" spans="1:10">
      <c r="A53" s="5" t="s">
        <v>246</v>
      </c>
      <c r="B53" s="6" t="s">
        <v>247</v>
      </c>
      <c r="C53" s="6" t="s">
        <v>248</v>
      </c>
      <c r="D53" s="6" t="s">
        <v>51</v>
      </c>
      <c r="E53" s="5" t="s">
        <v>139</v>
      </c>
      <c r="F53" s="10">
        <v>19.08</v>
      </c>
      <c r="G53" s="27">
        <v>588.51</v>
      </c>
      <c r="H53" s="28"/>
      <c r="I53" s="9">
        <v>11228.77</v>
      </c>
      <c r="J53" t="s">
        <v>51</v>
      </c>
    </row>
    <row r="54" ht="16.3" customHeight="1" spans="1:10">
      <c r="A54" s="5" t="s">
        <v>249</v>
      </c>
      <c r="B54" s="6" t="s">
        <v>241</v>
      </c>
      <c r="C54" s="6" t="s">
        <v>250</v>
      </c>
      <c r="D54" s="6" t="s">
        <v>51</v>
      </c>
      <c r="E54" s="5" t="s">
        <v>161</v>
      </c>
      <c r="F54" s="10">
        <v>636</v>
      </c>
      <c r="G54" s="27">
        <v>96.33</v>
      </c>
      <c r="H54" s="28"/>
      <c r="I54" s="9">
        <v>61265.88</v>
      </c>
      <c r="J54" t="s">
        <v>51</v>
      </c>
    </row>
    <row r="55" ht="27.9" customHeight="1" spans="1:10">
      <c r="A55" s="11" t="s">
        <v>117</v>
      </c>
      <c r="B55" s="11"/>
      <c r="C55" s="11"/>
      <c r="D55" s="11"/>
      <c r="E55" s="11"/>
      <c r="F55" s="11"/>
      <c r="G55" s="11"/>
      <c r="H55" s="11"/>
      <c r="I55" s="11"/>
      <c r="J55" s="12" t="s">
        <v>51</v>
      </c>
    </row>
    <row r="56" ht="17.05" customHeight="1" spans="1:10">
      <c r="A56" s="2" t="s">
        <v>51</v>
      </c>
      <c r="B56" s="2"/>
      <c r="C56" s="2"/>
      <c r="D56" s="2"/>
      <c r="E56" s="2"/>
      <c r="F56" s="2"/>
      <c r="G56" s="2"/>
      <c r="H56" s="2"/>
      <c r="I56" s="2"/>
      <c r="J56" s="12" t="s">
        <v>51</v>
      </c>
    </row>
    <row r="57" ht="17.05" customHeight="1" spans="1:10">
      <c r="A57" s="3" t="s">
        <v>118</v>
      </c>
      <c r="B57" s="3"/>
      <c r="C57" s="3"/>
      <c r="D57" s="3"/>
      <c r="E57" s="3"/>
      <c r="F57" s="3"/>
      <c r="G57" s="3"/>
      <c r="H57" s="13" t="s">
        <v>251</v>
      </c>
      <c r="I57" s="13"/>
      <c r="J57" s="12" t="s">
        <v>51</v>
      </c>
    </row>
    <row r="58" ht="17.05" customHeight="1" spans="1:10">
      <c r="A58" s="16" t="s">
        <v>55</v>
      </c>
      <c r="B58" s="16" t="s">
        <v>120</v>
      </c>
      <c r="C58" s="16" t="s">
        <v>121</v>
      </c>
      <c r="D58" s="16" t="s">
        <v>122</v>
      </c>
      <c r="E58" s="16" t="s">
        <v>123</v>
      </c>
      <c r="F58" s="16" t="s">
        <v>124</v>
      </c>
      <c r="G58" s="17" t="s">
        <v>125</v>
      </c>
      <c r="H58" s="18"/>
      <c r="I58" s="19"/>
      <c r="J58" s="20" t="s">
        <v>51</v>
      </c>
    </row>
    <row r="59" ht="17.05" customHeight="1" spans="1:10">
      <c r="A59" s="23"/>
      <c r="B59" s="23"/>
      <c r="C59" s="23"/>
      <c r="D59" s="23"/>
      <c r="E59" s="23"/>
      <c r="F59" s="23"/>
      <c r="G59" s="17" t="s">
        <v>126</v>
      </c>
      <c r="H59" s="19"/>
      <c r="I59" s="4" t="s">
        <v>127</v>
      </c>
      <c r="J59" s="20" t="s">
        <v>51</v>
      </c>
    </row>
    <row r="60" ht="27.9" customHeight="1" spans="1:10">
      <c r="A60" s="5" t="s">
        <v>51</v>
      </c>
      <c r="B60" s="6" t="s">
        <v>51</v>
      </c>
      <c r="C60" s="6" t="s">
        <v>252</v>
      </c>
      <c r="D60" s="6" t="s">
        <v>51</v>
      </c>
      <c r="E60" s="5" t="s">
        <v>51</v>
      </c>
      <c r="F60" s="8"/>
      <c r="G60" s="29"/>
      <c r="H60" s="30"/>
      <c r="I60" s="8"/>
      <c r="J60" t="s">
        <v>51</v>
      </c>
    </row>
    <row r="61" ht="27.9" customHeight="1" spans="1:10">
      <c r="A61" s="5" t="s">
        <v>253</v>
      </c>
      <c r="B61" s="6" t="s">
        <v>254</v>
      </c>
      <c r="C61" s="6" t="s">
        <v>255</v>
      </c>
      <c r="D61" s="6" t="s">
        <v>256</v>
      </c>
      <c r="E61" s="5" t="s">
        <v>139</v>
      </c>
      <c r="F61" s="10">
        <v>58.2</v>
      </c>
      <c r="G61" s="27">
        <v>696.2</v>
      </c>
      <c r="H61" s="28"/>
      <c r="I61" s="9">
        <v>40518.84</v>
      </c>
      <c r="J61" t="s">
        <v>51</v>
      </c>
    </row>
    <row r="62" ht="27.9" customHeight="1" spans="1:10">
      <c r="A62" s="5" t="s">
        <v>257</v>
      </c>
      <c r="B62" s="6" t="s">
        <v>247</v>
      </c>
      <c r="C62" s="6" t="s">
        <v>258</v>
      </c>
      <c r="D62" s="6" t="s">
        <v>51</v>
      </c>
      <c r="E62" s="5" t="s">
        <v>139</v>
      </c>
      <c r="F62" s="10">
        <v>58.2</v>
      </c>
      <c r="G62" s="27">
        <v>609.75</v>
      </c>
      <c r="H62" s="28"/>
      <c r="I62" s="9">
        <v>35487.45</v>
      </c>
      <c r="J62" t="s">
        <v>51</v>
      </c>
    </row>
    <row r="63" ht="39.55" customHeight="1" spans="1:10">
      <c r="A63" s="5" t="s">
        <v>259</v>
      </c>
      <c r="B63" s="6" t="s">
        <v>260</v>
      </c>
      <c r="C63" s="6" t="s">
        <v>261</v>
      </c>
      <c r="D63" s="6" t="s">
        <v>51</v>
      </c>
      <c r="E63" s="5" t="s">
        <v>139</v>
      </c>
      <c r="F63" s="10">
        <v>58.2</v>
      </c>
      <c r="G63" s="27">
        <v>86.45</v>
      </c>
      <c r="H63" s="28"/>
      <c r="I63" s="9">
        <v>5031.39</v>
      </c>
      <c r="J63" t="s">
        <v>51</v>
      </c>
    </row>
    <row r="64" ht="39.55" customHeight="1" spans="1:10">
      <c r="A64" s="5" t="s">
        <v>262</v>
      </c>
      <c r="B64" s="6" t="s">
        <v>263</v>
      </c>
      <c r="C64" s="6" t="s">
        <v>264</v>
      </c>
      <c r="D64" s="6" t="s">
        <v>265</v>
      </c>
      <c r="E64" s="5" t="s">
        <v>134</v>
      </c>
      <c r="F64" s="10">
        <v>2.72</v>
      </c>
      <c r="G64" s="27">
        <v>65.8</v>
      </c>
      <c r="H64" s="28"/>
      <c r="I64" s="9">
        <v>178.98</v>
      </c>
      <c r="J64" t="s">
        <v>51</v>
      </c>
    </row>
    <row r="65" ht="16.3" customHeight="1" spans="1:10">
      <c r="A65" s="5" t="s">
        <v>266</v>
      </c>
      <c r="B65" s="6" t="s">
        <v>267</v>
      </c>
      <c r="C65" s="6" t="s">
        <v>268</v>
      </c>
      <c r="D65" s="6" t="s">
        <v>51</v>
      </c>
      <c r="E65" s="5" t="s">
        <v>134</v>
      </c>
      <c r="F65" s="10">
        <v>2.72</v>
      </c>
      <c r="G65" s="27">
        <v>65.8</v>
      </c>
      <c r="H65" s="28"/>
      <c r="I65" s="9">
        <v>178.98</v>
      </c>
      <c r="J65" t="s">
        <v>51</v>
      </c>
    </row>
    <row r="66" ht="51.15" customHeight="1" spans="1:10">
      <c r="A66" s="5" t="s">
        <v>269</v>
      </c>
      <c r="B66" s="6" t="s">
        <v>270</v>
      </c>
      <c r="C66" s="6" t="s">
        <v>271</v>
      </c>
      <c r="D66" s="6" t="s">
        <v>272</v>
      </c>
      <c r="E66" s="5" t="s">
        <v>273</v>
      </c>
      <c r="F66" s="10">
        <v>4</v>
      </c>
      <c r="G66" s="27">
        <v>308.86</v>
      </c>
      <c r="H66" s="28"/>
      <c r="I66" s="9">
        <v>1235.44</v>
      </c>
      <c r="J66" t="s">
        <v>51</v>
      </c>
    </row>
    <row r="67" ht="27.9" customHeight="1" spans="1:10">
      <c r="A67" s="5" t="s">
        <v>274</v>
      </c>
      <c r="B67" s="6" t="s">
        <v>275</v>
      </c>
      <c r="C67" s="6" t="s">
        <v>276</v>
      </c>
      <c r="D67" s="6" t="s">
        <v>51</v>
      </c>
      <c r="E67" s="5" t="s">
        <v>273</v>
      </c>
      <c r="F67" s="10">
        <v>4</v>
      </c>
      <c r="G67" s="27">
        <v>308.86</v>
      </c>
      <c r="H67" s="28"/>
      <c r="I67" s="9">
        <v>1235.44</v>
      </c>
      <c r="J67" t="s">
        <v>51</v>
      </c>
    </row>
    <row r="68" ht="39.55" customHeight="1" spans="1:10">
      <c r="A68" s="5" t="s">
        <v>277</v>
      </c>
      <c r="B68" s="6" t="s">
        <v>278</v>
      </c>
      <c r="C68" s="6" t="s">
        <v>264</v>
      </c>
      <c r="D68" s="6" t="s">
        <v>279</v>
      </c>
      <c r="E68" s="5" t="s">
        <v>134</v>
      </c>
      <c r="F68" s="10">
        <v>461.28</v>
      </c>
      <c r="G68" s="27">
        <v>71.69</v>
      </c>
      <c r="H68" s="28"/>
      <c r="I68" s="9">
        <v>33069.16</v>
      </c>
      <c r="J68" t="s">
        <v>51</v>
      </c>
    </row>
    <row r="69" ht="16.3" customHeight="1" spans="1:10">
      <c r="A69" s="5" t="s">
        <v>280</v>
      </c>
      <c r="B69" s="6" t="s">
        <v>281</v>
      </c>
      <c r="C69" s="6" t="s">
        <v>282</v>
      </c>
      <c r="D69" s="6" t="s">
        <v>51</v>
      </c>
      <c r="E69" s="5" t="s">
        <v>134</v>
      </c>
      <c r="F69" s="10">
        <v>461.28</v>
      </c>
      <c r="G69" s="27">
        <v>71.69</v>
      </c>
      <c r="H69" s="28"/>
      <c r="I69" s="9">
        <v>33069.16</v>
      </c>
      <c r="J69" t="s">
        <v>51</v>
      </c>
    </row>
    <row r="70" ht="16.3" customHeight="1" spans="1:10">
      <c r="A70" s="24" t="s">
        <v>14</v>
      </c>
      <c r="B70" s="25"/>
      <c r="C70" s="25"/>
      <c r="D70" s="25"/>
      <c r="E70" s="25"/>
      <c r="F70" s="25"/>
      <c r="G70" s="25"/>
      <c r="H70" s="25"/>
      <c r="I70" s="26"/>
      <c r="J70" t="s">
        <v>130</v>
      </c>
    </row>
    <row r="71" ht="16.3" customHeight="1" spans="1:10">
      <c r="A71" s="5" t="s">
        <v>283</v>
      </c>
      <c r="B71" s="6" t="s">
        <v>284</v>
      </c>
      <c r="C71" s="6" t="s">
        <v>285</v>
      </c>
      <c r="D71" s="6" t="s">
        <v>286</v>
      </c>
      <c r="E71" s="5" t="s">
        <v>287</v>
      </c>
      <c r="F71" s="10">
        <v>1</v>
      </c>
      <c r="G71" s="27">
        <v>3890.74</v>
      </c>
      <c r="H71" s="28"/>
      <c r="I71" s="9">
        <v>3890.74</v>
      </c>
      <c r="J71" t="s">
        <v>51</v>
      </c>
    </row>
    <row r="72" ht="27.9" customHeight="1" spans="1:10">
      <c r="A72" s="5" t="s">
        <v>288</v>
      </c>
      <c r="B72" s="6" t="s">
        <v>289</v>
      </c>
      <c r="C72" s="6" t="s">
        <v>290</v>
      </c>
      <c r="D72" s="6" t="s">
        <v>51</v>
      </c>
      <c r="E72" s="5" t="s">
        <v>291</v>
      </c>
      <c r="F72" s="10">
        <v>1</v>
      </c>
      <c r="G72" s="27">
        <v>3890.74</v>
      </c>
      <c r="H72" s="28"/>
      <c r="I72" s="9">
        <v>3890.74</v>
      </c>
      <c r="J72" t="s">
        <v>51</v>
      </c>
    </row>
    <row r="73" ht="27.9" customHeight="1" spans="1:10">
      <c r="A73" s="5" t="s">
        <v>292</v>
      </c>
      <c r="B73" s="6" t="s">
        <v>293</v>
      </c>
      <c r="C73" s="6" t="s">
        <v>294</v>
      </c>
      <c r="D73" s="6" t="s">
        <v>295</v>
      </c>
      <c r="E73" s="5" t="s">
        <v>139</v>
      </c>
      <c r="F73" s="10">
        <v>155.991</v>
      </c>
      <c r="G73" s="27">
        <v>7.86</v>
      </c>
      <c r="H73" s="28"/>
      <c r="I73" s="9">
        <v>1226.09</v>
      </c>
      <c r="J73" t="s">
        <v>51</v>
      </c>
    </row>
    <row r="74" ht="39.55" customHeight="1" spans="1:10">
      <c r="A74" s="5" t="s">
        <v>296</v>
      </c>
      <c r="B74" s="6" t="s">
        <v>297</v>
      </c>
      <c r="C74" s="6" t="s">
        <v>298</v>
      </c>
      <c r="D74" s="6" t="s">
        <v>51</v>
      </c>
      <c r="E74" s="5" t="s">
        <v>139</v>
      </c>
      <c r="F74" s="10">
        <v>7.799</v>
      </c>
      <c r="G74" s="27">
        <v>71</v>
      </c>
      <c r="H74" s="28"/>
      <c r="I74" s="9">
        <v>553.73</v>
      </c>
      <c r="J74" t="s">
        <v>51</v>
      </c>
    </row>
    <row r="75" ht="27.9" customHeight="1" spans="1:10">
      <c r="A75" s="5" t="s">
        <v>299</v>
      </c>
      <c r="B75" s="6" t="s">
        <v>300</v>
      </c>
      <c r="C75" s="6" t="s">
        <v>301</v>
      </c>
      <c r="D75" s="6" t="s">
        <v>51</v>
      </c>
      <c r="E75" s="5" t="s">
        <v>139</v>
      </c>
      <c r="F75" s="10">
        <v>106.786</v>
      </c>
      <c r="G75" s="27">
        <v>4.13</v>
      </c>
      <c r="H75" s="28"/>
      <c r="I75" s="9">
        <v>441.03</v>
      </c>
      <c r="J75" t="s">
        <v>51</v>
      </c>
    </row>
    <row r="76" ht="27.9" customHeight="1" spans="1:10">
      <c r="A76" s="5" t="s">
        <v>302</v>
      </c>
      <c r="B76" s="6" t="s">
        <v>303</v>
      </c>
      <c r="C76" s="6" t="s">
        <v>304</v>
      </c>
      <c r="D76" s="6" t="s">
        <v>51</v>
      </c>
      <c r="E76" s="5" t="s">
        <v>139</v>
      </c>
      <c r="F76" s="10">
        <v>49.205</v>
      </c>
      <c r="G76" s="27">
        <v>4.7</v>
      </c>
      <c r="H76" s="28"/>
      <c r="I76" s="9">
        <v>231.26</v>
      </c>
      <c r="J76" t="s">
        <v>51</v>
      </c>
    </row>
    <row r="77" ht="51.15" customHeight="1" spans="1:10">
      <c r="A77" s="5" t="s">
        <v>305</v>
      </c>
      <c r="B77" s="6" t="s">
        <v>306</v>
      </c>
      <c r="C77" s="6" t="s">
        <v>307</v>
      </c>
      <c r="D77" s="6" t="s">
        <v>308</v>
      </c>
      <c r="E77" s="5" t="s">
        <v>291</v>
      </c>
      <c r="F77" s="10">
        <v>17</v>
      </c>
      <c r="G77" s="27">
        <v>2386.23</v>
      </c>
      <c r="H77" s="28"/>
      <c r="I77" s="9">
        <v>40565.91</v>
      </c>
      <c r="J77" t="s">
        <v>51</v>
      </c>
    </row>
    <row r="78" ht="16.3" customHeight="1" spans="1:10">
      <c r="A78" s="5" t="s">
        <v>309</v>
      </c>
      <c r="B78" s="6" t="s">
        <v>310</v>
      </c>
      <c r="C78" s="6" t="s">
        <v>311</v>
      </c>
      <c r="D78" s="6" t="s">
        <v>51</v>
      </c>
      <c r="E78" s="5" t="s">
        <v>291</v>
      </c>
      <c r="F78" s="10">
        <v>17</v>
      </c>
      <c r="G78" s="27">
        <v>2386.23</v>
      </c>
      <c r="H78" s="28"/>
      <c r="I78" s="9">
        <v>40565.91</v>
      </c>
      <c r="J78" t="s">
        <v>51</v>
      </c>
    </row>
    <row r="79" ht="51.15" customHeight="1" spans="1:10">
      <c r="A79" s="5" t="s">
        <v>312</v>
      </c>
      <c r="B79" s="6" t="s">
        <v>313</v>
      </c>
      <c r="C79" s="6" t="s">
        <v>307</v>
      </c>
      <c r="D79" s="6" t="s">
        <v>314</v>
      </c>
      <c r="E79" s="5" t="s">
        <v>291</v>
      </c>
      <c r="F79" s="10">
        <v>36</v>
      </c>
      <c r="G79" s="27">
        <v>3727.69</v>
      </c>
      <c r="H79" s="28"/>
      <c r="I79" s="9">
        <v>134196.84</v>
      </c>
      <c r="J79" t="s">
        <v>51</v>
      </c>
    </row>
    <row r="80" ht="39.55" customHeight="1" spans="1:10">
      <c r="A80" s="5" t="s">
        <v>315</v>
      </c>
      <c r="B80" s="6" t="s">
        <v>316</v>
      </c>
      <c r="C80" s="6" t="s">
        <v>317</v>
      </c>
      <c r="D80" s="6" t="s">
        <v>51</v>
      </c>
      <c r="E80" s="5" t="s">
        <v>291</v>
      </c>
      <c r="F80" s="10">
        <v>36</v>
      </c>
      <c r="G80" s="27">
        <v>3727.69</v>
      </c>
      <c r="H80" s="28"/>
      <c r="I80" s="9">
        <v>134196.84</v>
      </c>
      <c r="J80" t="s">
        <v>51</v>
      </c>
    </row>
    <row r="81" ht="27.9" customHeight="1" spans="1:10">
      <c r="A81" s="5" t="s">
        <v>318</v>
      </c>
      <c r="B81" s="6" t="s">
        <v>319</v>
      </c>
      <c r="C81" s="6" t="s">
        <v>255</v>
      </c>
      <c r="D81" s="6" t="s">
        <v>320</v>
      </c>
      <c r="E81" s="5" t="s">
        <v>139</v>
      </c>
      <c r="F81" s="10">
        <v>49.359</v>
      </c>
      <c r="G81" s="27">
        <v>630.14</v>
      </c>
      <c r="H81" s="28"/>
      <c r="I81" s="9">
        <v>31103.08</v>
      </c>
      <c r="J81" t="s">
        <v>51</v>
      </c>
    </row>
    <row r="82" ht="27.9" customHeight="1" spans="1:10">
      <c r="A82" s="5" t="s">
        <v>321</v>
      </c>
      <c r="B82" s="6" t="s">
        <v>322</v>
      </c>
      <c r="C82" s="6" t="s">
        <v>323</v>
      </c>
      <c r="D82" s="6" t="s">
        <v>51</v>
      </c>
      <c r="E82" s="5" t="s">
        <v>139</v>
      </c>
      <c r="F82" s="10">
        <v>49.359</v>
      </c>
      <c r="G82" s="27">
        <v>551.44</v>
      </c>
      <c r="H82" s="28"/>
      <c r="I82" s="9">
        <v>27218.53</v>
      </c>
      <c r="J82" t="s">
        <v>51</v>
      </c>
    </row>
    <row r="83" ht="27.9" customHeight="1" spans="1:10">
      <c r="A83" s="11" t="s">
        <v>117</v>
      </c>
      <c r="B83" s="11"/>
      <c r="C83" s="11"/>
      <c r="D83" s="11"/>
      <c r="E83" s="11"/>
      <c r="F83" s="11"/>
      <c r="G83" s="11"/>
      <c r="H83" s="11"/>
      <c r="I83" s="11"/>
      <c r="J83" s="12" t="s">
        <v>51</v>
      </c>
    </row>
    <row r="84" ht="17.05" customHeight="1" spans="1:10">
      <c r="A84" s="2" t="s">
        <v>51</v>
      </c>
      <c r="B84" s="2"/>
      <c r="C84" s="2"/>
      <c r="D84" s="2"/>
      <c r="E84" s="2"/>
      <c r="F84" s="2"/>
      <c r="G84" s="2"/>
      <c r="H84" s="2"/>
      <c r="I84" s="2"/>
      <c r="J84" s="12" t="s">
        <v>51</v>
      </c>
    </row>
    <row r="85" ht="17.05" customHeight="1" spans="1:10">
      <c r="A85" s="3" t="s">
        <v>118</v>
      </c>
      <c r="B85" s="3"/>
      <c r="C85" s="3"/>
      <c r="D85" s="3"/>
      <c r="E85" s="3"/>
      <c r="F85" s="3"/>
      <c r="G85" s="3"/>
      <c r="H85" s="13" t="s">
        <v>324</v>
      </c>
      <c r="I85" s="13"/>
      <c r="J85" s="12" t="s">
        <v>51</v>
      </c>
    </row>
    <row r="86" ht="17.05" customHeight="1" spans="1:10">
      <c r="A86" s="16" t="s">
        <v>55</v>
      </c>
      <c r="B86" s="16" t="s">
        <v>120</v>
      </c>
      <c r="C86" s="16" t="s">
        <v>121</v>
      </c>
      <c r="D86" s="16" t="s">
        <v>122</v>
      </c>
      <c r="E86" s="16" t="s">
        <v>123</v>
      </c>
      <c r="F86" s="16" t="s">
        <v>124</v>
      </c>
      <c r="G86" s="17" t="s">
        <v>125</v>
      </c>
      <c r="H86" s="18"/>
      <c r="I86" s="19"/>
      <c r="J86" s="20" t="s">
        <v>51</v>
      </c>
    </row>
    <row r="87" ht="17.05" customHeight="1" spans="1:10">
      <c r="A87" s="23"/>
      <c r="B87" s="23"/>
      <c r="C87" s="23"/>
      <c r="D87" s="23"/>
      <c r="E87" s="23"/>
      <c r="F87" s="23"/>
      <c r="G87" s="17" t="s">
        <v>126</v>
      </c>
      <c r="H87" s="19"/>
      <c r="I87" s="4" t="s">
        <v>127</v>
      </c>
      <c r="J87" s="20" t="s">
        <v>51</v>
      </c>
    </row>
    <row r="88" ht="39.55" customHeight="1" spans="1:10">
      <c r="A88" s="5" t="s">
        <v>325</v>
      </c>
      <c r="B88" s="6" t="s">
        <v>260</v>
      </c>
      <c r="C88" s="6" t="s">
        <v>326</v>
      </c>
      <c r="D88" s="6" t="s">
        <v>51</v>
      </c>
      <c r="E88" s="5" t="s">
        <v>139</v>
      </c>
      <c r="F88" s="10">
        <v>49.359</v>
      </c>
      <c r="G88" s="27">
        <v>78.7</v>
      </c>
      <c r="H88" s="28"/>
      <c r="I88" s="9">
        <v>3884.55</v>
      </c>
      <c r="J88" t="s">
        <v>51</v>
      </c>
    </row>
    <row r="89" ht="39.55" customHeight="1" spans="1:10">
      <c r="A89" s="5" t="s">
        <v>327</v>
      </c>
      <c r="B89" s="6" t="s">
        <v>328</v>
      </c>
      <c r="C89" s="6" t="s">
        <v>329</v>
      </c>
      <c r="D89" s="6" t="s">
        <v>330</v>
      </c>
      <c r="E89" s="5" t="s">
        <v>150</v>
      </c>
      <c r="F89" s="10">
        <v>1.24</v>
      </c>
      <c r="G89" s="27">
        <v>6392.7</v>
      </c>
      <c r="H89" s="28"/>
      <c r="I89" s="9">
        <v>7926.95</v>
      </c>
      <c r="J89" t="s">
        <v>51</v>
      </c>
    </row>
    <row r="90" ht="27.9" customHeight="1" spans="1:10">
      <c r="A90" s="5" t="s">
        <v>331</v>
      </c>
      <c r="B90" s="6" t="s">
        <v>332</v>
      </c>
      <c r="C90" s="6" t="s">
        <v>333</v>
      </c>
      <c r="D90" s="6" t="s">
        <v>51</v>
      </c>
      <c r="E90" s="5" t="s">
        <v>150</v>
      </c>
      <c r="F90" s="10">
        <v>1.24</v>
      </c>
      <c r="G90" s="27">
        <v>6392.7</v>
      </c>
      <c r="H90" s="28"/>
      <c r="I90" s="9">
        <v>7926.95</v>
      </c>
      <c r="J90" t="s">
        <v>51</v>
      </c>
    </row>
    <row r="91" ht="39.55" customHeight="1" spans="1:10">
      <c r="A91" s="5" t="s">
        <v>334</v>
      </c>
      <c r="B91" s="6" t="s">
        <v>335</v>
      </c>
      <c r="C91" s="6" t="s">
        <v>336</v>
      </c>
      <c r="D91" s="6" t="s">
        <v>337</v>
      </c>
      <c r="E91" s="5" t="s">
        <v>150</v>
      </c>
      <c r="F91" s="10">
        <v>0.678</v>
      </c>
      <c r="G91" s="27">
        <v>5021.4</v>
      </c>
      <c r="H91" s="28"/>
      <c r="I91" s="9">
        <v>3404.51</v>
      </c>
      <c r="J91" t="s">
        <v>51</v>
      </c>
    </row>
    <row r="92" ht="27.9" customHeight="1" spans="1:10">
      <c r="A92" s="5" t="s">
        <v>338</v>
      </c>
      <c r="B92" s="6" t="s">
        <v>339</v>
      </c>
      <c r="C92" s="6" t="s">
        <v>340</v>
      </c>
      <c r="D92" s="6" t="s">
        <v>51</v>
      </c>
      <c r="E92" s="5" t="s">
        <v>150</v>
      </c>
      <c r="F92" s="10">
        <v>0.678</v>
      </c>
      <c r="G92" s="27">
        <v>5021.4</v>
      </c>
      <c r="H92" s="28"/>
      <c r="I92" s="9">
        <v>3404.51</v>
      </c>
      <c r="J92" t="s">
        <v>51</v>
      </c>
    </row>
    <row r="93" ht="97.65" customHeight="1" spans="1:10">
      <c r="A93" s="5" t="s">
        <v>341</v>
      </c>
      <c r="B93" s="6" t="s">
        <v>342</v>
      </c>
      <c r="C93" s="6" t="s">
        <v>343</v>
      </c>
      <c r="D93" s="6" t="s">
        <v>344</v>
      </c>
      <c r="E93" s="5" t="s">
        <v>139</v>
      </c>
      <c r="F93" s="10">
        <v>106.632</v>
      </c>
      <c r="G93" s="27">
        <v>8.4</v>
      </c>
      <c r="H93" s="28"/>
      <c r="I93" s="9">
        <v>895.71</v>
      </c>
      <c r="J93" t="s">
        <v>51</v>
      </c>
    </row>
    <row r="94" ht="27.9" customHeight="1" spans="1:10">
      <c r="A94" s="5" t="s">
        <v>345</v>
      </c>
      <c r="B94" s="6" t="s">
        <v>346</v>
      </c>
      <c r="C94" s="6" t="s">
        <v>347</v>
      </c>
      <c r="D94" s="6" t="s">
        <v>51</v>
      </c>
      <c r="E94" s="5" t="s">
        <v>139</v>
      </c>
      <c r="F94" s="10">
        <v>106.632</v>
      </c>
      <c r="G94" s="27">
        <v>8.4</v>
      </c>
      <c r="H94" s="28"/>
      <c r="I94" s="9">
        <v>895.71</v>
      </c>
      <c r="J94" t="s">
        <v>51</v>
      </c>
    </row>
    <row r="95" ht="27.9" customHeight="1" spans="1:10">
      <c r="A95" s="5" t="s">
        <v>348</v>
      </c>
      <c r="B95" s="6" t="s">
        <v>349</v>
      </c>
      <c r="C95" s="6" t="s">
        <v>185</v>
      </c>
      <c r="D95" s="6" t="s">
        <v>350</v>
      </c>
      <c r="E95" s="5" t="s">
        <v>139</v>
      </c>
      <c r="F95" s="10">
        <v>49.359</v>
      </c>
      <c r="G95" s="27">
        <v>57.43</v>
      </c>
      <c r="H95" s="28"/>
      <c r="I95" s="9">
        <v>2834.69</v>
      </c>
      <c r="J95" t="s">
        <v>51</v>
      </c>
    </row>
    <row r="96" ht="27.9" customHeight="1" spans="1:10">
      <c r="A96" s="5" t="s">
        <v>351</v>
      </c>
      <c r="B96" s="6" t="s">
        <v>137</v>
      </c>
      <c r="C96" s="6" t="s">
        <v>138</v>
      </c>
      <c r="D96" s="6" t="s">
        <v>51</v>
      </c>
      <c r="E96" s="5" t="s">
        <v>139</v>
      </c>
      <c r="F96" s="10">
        <v>49.359</v>
      </c>
      <c r="G96" s="27">
        <v>57.43</v>
      </c>
      <c r="H96" s="28"/>
      <c r="I96" s="9">
        <v>2834.69</v>
      </c>
      <c r="J96" t="s">
        <v>51</v>
      </c>
    </row>
    <row r="97" ht="27.9" customHeight="1" spans="1:10">
      <c r="A97" s="5" t="s">
        <v>352</v>
      </c>
      <c r="B97" s="6" t="s">
        <v>353</v>
      </c>
      <c r="C97" s="6" t="s">
        <v>354</v>
      </c>
      <c r="D97" s="6" t="s">
        <v>295</v>
      </c>
      <c r="E97" s="5" t="s">
        <v>139</v>
      </c>
      <c r="F97" s="10">
        <v>320.236</v>
      </c>
      <c r="G97" s="27">
        <v>7.6</v>
      </c>
      <c r="H97" s="28"/>
      <c r="I97" s="9">
        <v>2433.79</v>
      </c>
      <c r="J97" t="s">
        <v>51</v>
      </c>
    </row>
    <row r="98" ht="39.55" customHeight="1" spans="1:10">
      <c r="A98" s="5" t="s">
        <v>355</v>
      </c>
      <c r="B98" s="6" t="s">
        <v>356</v>
      </c>
      <c r="C98" s="6" t="s">
        <v>357</v>
      </c>
      <c r="D98" s="6" t="s">
        <v>51</v>
      </c>
      <c r="E98" s="5" t="s">
        <v>139</v>
      </c>
      <c r="F98" s="10">
        <v>16.011</v>
      </c>
      <c r="G98" s="27">
        <v>66.87</v>
      </c>
      <c r="H98" s="28"/>
      <c r="I98" s="9">
        <v>1070.66</v>
      </c>
      <c r="J98" t="s">
        <v>51</v>
      </c>
    </row>
    <row r="99" ht="27.9" customHeight="1" spans="1:10">
      <c r="A99" s="5" t="s">
        <v>358</v>
      </c>
      <c r="B99" s="6" t="s">
        <v>359</v>
      </c>
      <c r="C99" s="6" t="s">
        <v>360</v>
      </c>
      <c r="D99" s="6" t="s">
        <v>51</v>
      </c>
      <c r="E99" s="5" t="s">
        <v>139</v>
      </c>
      <c r="F99" s="10">
        <v>197.915</v>
      </c>
      <c r="G99" s="27">
        <v>3.98</v>
      </c>
      <c r="H99" s="28"/>
      <c r="I99" s="9">
        <v>787.7</v>
      </c>
      <c r="J99" t="s">
        <v>51</v>
      </c>
    </row>
    <row r="100" ht="27.9" customHeight="1" spans="1:10">
      <c r="A100" s="5" t="s">
        <v>361</v>
      </c>
      <c r="B100" s="6" t="s">
        <v>303</v>
      </c>
      <c r="C100" s="6" t="s">
        <v>304</v>
      </c>
      <c r="D100" s="6" t="s">
        <v>51</v>
      </c>
      <c r="E100" s="5" t="s">
        <v>139</v>
      </c>
      <c r="F100" s="10">
        <v>122.321</v>
      </c>
      <c r="G100" s="27">
        <v>4.7</v>
      </c>
      <c r="H100" s="28"/>
      <c r="I100" s="9">
        <v>574.91</v>
      </c>
      <c r="J100" t="s">
        <v>51</v>
      </c>
    </row>
    <row r="101" ht="97.65" customHeight="1" spans="1:10">
      <c r="A101" s="5" t="s">
        <v>362</v>
      </c>
      <c r="B101" s="6" t="s">
        <v>363</v>
      </c>
      <c r="C101" s="6" t="s">
        <v>343</v>
      </c>
      <c r="D101" s="6" t="s">
        <v>344</v>
      </c>
      <c r="E101" s="5" t="s">
        <v>139</v>
      </c>
      <c r="F101" s="10">
        <v>197.866</v>
      </c>
      <c r="G101" s="27">
        <v>8.4</v>
      </c>
      <c r="H101" s="28"/>
      <c r="I101" s="9">
        <v>1662.07</v>
      </c>
      <c r="J101" t="s">
        <v>51</v>
      </c>
    </row>
    <row r="102" ht="27.9" customHeight="1" spans="1:10">
      <c r="A102" s="5" t="s">
        <v>364</v>
      </c>
      <c r="B102" s="6" t="s">
        <v>346</v>
      </c>
      <c r="C102" s="6" t="s">
        <v>347</v>
      </c>
      <c r="D102" s="6" t="s">
        <v>51</v>
      </c>
      <c r="E102" s="5" t="s">
        <v>139</v>
      </c>
      <c r="F102" s="10">
        <v>197.866</v>
      </c>
      <c r="G102" s="27">
        <v>8.4</v>
      </c>
      <c r="H102" s="28"/>
      <c r="I102" s="9">
        <v>1662.07</v>
      </c>
      <c r="J102" t="s">
        <v>51</v>
      </c>
    </row>
    <row r="103" ht="97.65" customHeight="1" spans="1:10">
      <c r="A103" s="5" t="s">
        <v>365</v>
      </c>
      <c r="B103" s="6" t="s">
        <v>366</v>
      </c>
      <c r="C103" s="6" t="s">
        <v>343</v>
      </c>
      <c r="D103" s="6" t="s">
        <v>367</v>
      </c>
      <c r="E103" s="5" t="s">
        <v>139</v>
      </c>
      <c r="F103" s="10">
        <v>122.37</v>
      </c>
      <c r="G103" s="27">
        <v>199.99</v>
      </c>
      <c r="H103" s="28"/>
      <c r="I103" s="9">
        <v>24472.78</v>
      </c>
      <c r="J103" t="s">
        <v>51</v>
      </c>
    </row>
    <row r="104" ht="27.9" customHeight="1" spans="1:10">
      <c r="A104" s="11" t="s">
        <v>117</v>
      </c>
      <c r="B104" s="11"/>
      <c r="C104" s="11"/>
      <c r="D104" s="11"/>
      <c r="E104" s="11"/>
      <c r="F104" s="11"/>
      <c r="G104" s="11"/>
      <c r="H104" s="11"/>
      <c r="I104" s="11"/>
      <c r="J104" s="12" t="s">
        <v>51</v>
      </c>
    </row>
    <row r="105" ht="17.05" customHeight="1" spans="1:10">
      <c r="A105" s="2" t="s">
        <v>51</v>
      </c>
      <c r="B105" s="2"/>
      <c r="C105" s="2"/>
      <c r="D105" s="2"/>
      <c r="E105" s="2"/>
      <c r="F105" s="2"/>
      <c r="G105" s="2"/>
      <c r="H105" s="2"/>
      <c r="I105" s="2"/>
      <c r="J105" s="12" t="s">
        <v>51</v>
      </c>
    </row>
    <row r="106" ht="17.05" customHeight="1" spans="1:10">
      <c r="A106" s="3" t="s">
        <v>118</v>
      </c>
      <c r="B106" s="3"/>
      <c r="C106" s="3"/>
      <c r="D106" s="3"/>
      <c r="E106" s="3"/>
      <c r="F106" s="3"/>
      <c r="G106" s="3"/>
      <c r="H106" s="13" t="s">
        <v>368</v>
      </c>
      <c r="I106" s="13"/>
      <c r="J106" s="12" t="s">
        <v>51</v>
      </c>
    </row>
    <row r="107" ht="17.05" customHeight="1" spans="1:10">
      <c r="A107" s="16" t="s">
        <v>55</v>
      </c>
      <c r="B107" s="16" t="s">
        <v>120</v>
      </c>
      <c r="C107" s="16" t="s">
        <v>121</v>
      </c>
      <c r="D107" s="16" t="s">
        <v>122</v>
      </c>
      <c r="E107" s="16" t="s">
        <v>123</v>
      </c>
      <c r="F107" s="16" t="s">
        <v>124</v>
      </c>
      <c r="G107" s="17" t="s">
        <v>125</v>
      </c>
      <c r="H107" s="18"/>
      <c r="I107" s="19"/>
      <c r="J107" s="20" t="s">
        <v>51</v>
      </c>
    </row>
    <row r="108" ht="17.05" customHeight="1" spans="1:10">
      <c r="A108" s="23"/>
      <c r="B108" s="23"/>
      <c r="C108" s="23"/>
      <c r="D108" s="23"/>
      <c r="E108" s="23"/>
      <c r="F108" s="23"/>
      <c r="G108" s="17" t="s">
        <v>126</v>
      </c>
      <c r="H108" s="19"/>
      <c r="I108" s="4" t="s">
        <v>127</v>
      </c>
      <c r="J108" s="20" t="s">
        <v>51</v>
      </c>
    </row>
    <row r="109" ht="27.9" customHeight="1" spans="1:10">
      <c r="A109" s="5" t="s">
        <v>369</v>
      </c>
      <c r="B109" s="6" t="s">
        <v>370</v>
      </c>
      <c r="C109" s="6" t="s">
        <v>371</v>
      </c>
      <c r="D109" s="6" t="s">
        <v>51</v>
      </c>
      <c r="E109" s="5" t="s">
        <v>139</v>
      </c>
      <c r="F109" s="10">
        <v>122.37</v>
      </c>
      <c r="G109" s="27">
        <v>199.99</v>
      </c>
      <c r="H109" s="28"/>
      <c r="I109" s="9">
        <v>24472.78</v>
      </c>
      <c r="J109" t="s">
        <v>51</v>
      </c>
    </row>
    <row r="110" ht="27.9" customHeight="1" spans="1:10">
      <c r="A110" s="5" t="s">
        <v>372</v>
      </c>
      <c r="B110" s="6" t="s">
        <v>373</v>
      </c>
      <c r="C110" s="6" t="s">
        <v>185</v>
      </c>
      <c r="D110" s="6" t="s">
        <v>350</v>
      </c>
      <c r="E110" s="5" t="s">
        <v>139</v>
      </c>
      <c r="F110" s="10">
        <v>122.37</v>
      </c>
      <c r="G110" s="27">
        <v>57.43</v>
      </c>
      <c r="H110" s="28"/>
      <c r="I110" s="9">
        <v>7027.71</v>
      </c>
      <c r="J110" t="s">
        <v>51</v>
      </c>
    </row>
    <row r="111" ht="27.9" customHeight="1" spans="1:10">
      <c r="A111" s="5" t="s">
        <v>374</v>
      </c>
      <c r="B111" s="6" t="s">
        <v>137</v>
      </c>
      <c r="C111" s="6" t="s">
        <v>138</v>
      </c>
      <c r="D111" s="6" t="s">
        <v>51</v>
      </c>
      <c r="E111" s="5" t="s">
        <v>139</v>
      </c>
      <c r="F111" s="10">
        <v>122.37</v>
      </c>
      <c r="G111" s="27">
        <v>57.43</v>
      </c>
      <c r="H111" s="28"/>
      <c r="I111" s="9">
        <v>7027.71</v>
      </c>
      <c r="J111" t="s">
        <v>51</v>
      </c>
    </row>
    <row r="112" ht="86.05" customHeight="1" spans="1:10">
      <c r="A112" s="5" t="s">
        <v>375</v>
      </c>
      <c r="B112" s="6" t="s">
        <v>376</v>
      </c>
      <c r="C112" s="6" t="s">
        <v>377</v>
      </c>
      <c r="D112" s="6" t="s">
        <v>378</v>
      </c>
      <c r="E112" s="5" t="s">
        <v>161</v>
      </c>
      <c r="F112" s="10">
        <v>400</v>
      </c>
      <c r="G112" s="27">
        <v>322.01</v>
      </c>
      <c r="H112" s="28"/>
      <c r="I112" s="9">
        <v>128804</v>
      </c>
      <c r="J112" t="s">
        <v>51</v>
      </c>
    </row>
    <row r="113" ht="27.9" customHeight="1" spans="1:10">
      <c r="A113" s="5" t="s">
        <v>379</v>
      </c>
      <c r="B113" s="6" t="s">
        <v>380</v>
      </c>
      <c r="C113" s="6" t="s">
        <v>381</v>
      </c>
      <c r="D113" s="6" t="s">
        <v>51</v>
      </c>
      <c r="E113" s="5" t="s">
        <v>161</v>
      </c>
      <c r="F113" s="10">
        <v>400</v>
      </c>
      <c r="G113" s="27">
        <v>322.01</v>
      </c>
      <c r="H113" s="28"/>
      <c r="I113" s="9">
        <v>128804</v>
      </c>
      <c r="J113" t="s">
        <v>51</v>
      </c>
    </row>
    <row r="114" ht="27.9" customHeight="1" spans="1:10">
      <c r="A114" s="5" t="s">
        <v>382</v>
      </c>
      <c r="B114" s="6" t="s">
        <v>383</v>
      </c>
      <c r="C114" s="6" t="s">
        <v>384</v>
      </c>
      <c r="D114" s="6" t="s">
        <v>385</v>
      </c>
      <c r="E114" s="5" t="s">
        <v>273</v>
      </c>
      <c r="F114" s="10">
        <v>2</v>
      </c>
      <c r="G114" s="27">
        <v>217.24</v>
      </c>
      <c r="H114" s="28"/>
      <c r="I114" s="9">
        <v>434.48</v>
      </c>
      <c r="J114" t="s">
        <v>51</v>
      </c>
    </row>
    <row r="115" ht="39.55" customHeight="1" spans="1:10">
      <c r="A115" s="5" t="s">
        <v>386</v>
      </c>
      <c r="B115" s="6" t="s">
        <v>387</v>
      </c>
      <c r="C115" s="6" t="s">
        <v>388</v>
      </c>
      <c r="D115" s="6" t="s">
        <v>51</v>
      </c>
      <c r="E115" s="5" t="s">
        <v>273</v>
      </c>
      <c r="F115" s="10">
        <v>2</v>
      </c>
      <c r="G115" s="27">
        <v>217.24</v>
      </c>
      <c r="H115" s="28"/>
      <c r="I115" s="9">
        <v>434.48</v>
      </c>
      <c r="J115" t="s">
        <v>51</v>
      </c>
    </row>
    <row r="116" ht="74.4" customHeight="1" spans="1:10">
      <c r="A116" s="5" t="s">
        <v>389</v>
      </c>
      <c r="B116" s="6" t="s">
        <v>390</v>
      </c>
      <c r="C116" s="6" t="s">
        <v>377</v>
      </c>
      <c r="D116" s="6" t="s">
        <v>391</v>
      </c>
      <c r="E116" s="5" t="s">
        <v>161</v>
      </c>
      <c r="F116" s="10">
        <v>1418</v>
      </c>
      <c r="G116" s="27">
        <v>122.34</v>
      </c>
      <c r="H116" s="28"/>
      <c r="I116" s="9">
        <v>173478.12</v>
      </c>
      <c r="J116" t="s">
        <v>51</v>
      </c>
    </row>
    <row r="117" ht="27.9" customHeight="1" spans="1:10">
      <c r="A117" s="5" t="s">
        <v>392</v>
      </c>
      <c r="B117" s="6" t="s">
        <v>393</v>
      </c>
      <c r="C117" s="6" t="s">
        <v>394</v>
      </c>
      <c r="D117" s="6" t="s">
        <v>51</v>
      </c>
      <c r="E117" s="5" t="s">
        <v>161</v>
      </c>
      <c r="F117" s="10">
        <v>1418</v>
      </c>
      <c r="G117" s="27">
        <v>122.34</v>
      </c>
      <c r="H117" s="28"/>
      <c r="I117" s="9">
        <v>173478.12</v>
      </c>
      <c r="J117" t="s">
        <v>51</v>
      </c>
    </row>
    <row r="118" ht="27.9" customHeight="1" spans="1:10">
      <c r="A118" s="5" t="s">
        <v>395</v>
      </c>
      <c r="B118" s="6" t="s">
        <v>396</v>
      </c>
      <c r="C118" s="6" t="s">
        <v>397</v>
      </c>
      <c r="D118" s="6" t="s">
        <v>398</v>
      </c>
      <c r="E118" s="5" t="s">
        <v>273</v>
      </c>
      <c r="F118" s="10">
        <v>159</v>
      </c>
      <c r="G118" s="27">
        <v>29.55</v>
      </c>
      <c r="H118" s="28"/>
      <c r="I118" s="9">
        <v>4698.45</v>
      </c>
      <c r="J118" t="s">
        <v>51</v>
      </c>
    </row>
    <row r="119" ht="27.9" customHeight="1" spans="1:10">
      <c r="A119" s="5" t="s">
        <v>399</v>
      </c>
      <c r="B119" s="6" t="s">
        <v>400</v>
      </c>
      <c r="C119" s="6" t="s">
        <v>401</v>
      </c>
      <c r="D119" s="6" t="s">
        <v>51</v>
      </c>
      <c r="E119" s="5" t="s">
        <v>273</v>
      </c>
      <c r="F119" s="10">
        <v>159</v>
      </c>
      <c r="G119" s="27">
        <v>29.55</v>
      </c>
      <c r="H119" s="28"/>
      <c r="I119" s="9">
        <v>4698.45</v>
      </c>
      <c r="J119" t="s">
        <v>51</v>
      </c>
    </row>
    <row r="120" ht="62.8" customHeight="1" spans="1:10">
      <c r="A120" s="5" t="s">
        <v>402</v>
      </c>
      <c r="B120" s="6" t="s">
        <v>403</v>
      </c>
      <c r="C120" s="6" t="s">
        <v>404</v>
      </c>
      <c r="D120" s="6" t="s">
        <v>405</v>
      </c>
      <c r="E120" s="5" t="s">
        <v>161</v>
      </c>
      <c r="F120" s="10">
        <v>1272</v>
      </c>
      <c r="G120" s="27">
        <v>12.21</v>
      </c>
      <c r="H120" s="28"/>
      <c r="I120" s="9">
        <v>15531.12</v>
      </c>
      <c r="J120" t="s">
        <v>51</v>
      </c>
    </row>
    <row r="121" ht="27.9" customHeight="1" spans="1:10">
      <c r="A121" s="5" t="s">
        <v>406</v>
      </c>
      <c r="B121" s="6" t="s">
        <v>407</v>
      </c>
      <c r="C121" s="6" t="s">
        <v>408</v>
      </c>
      <c r="D121" s="6" t="s">
        <v>51</v>
      </c>
      <c r="E121" s="5" t="s">
        <v>161</v>
      </c>
      <c r="F121" s="10">
        <v>1272</v>
      </c>
      <c r="G121" s="27">
        <v>12.21</v>
      </c>
      <c r="H121" s="28"/>
      <c r="I121" s="9">
        <v>15531.12</v>
      </c>
      <c r="J121" t="s">
        <v>51</v>
      </c>
    </row>
    <row r="122" ht="39.55" customHeight="1" spans="1:10">
      <c r="A122" s="5" t="s">
        <v>409</v>
      </c>
      <c r="B122" s="6" t="s">
        <v>410</v>
      </c>
      <c r="C122" s="6" t="s">
        <v>411</v>
      </c>
      <c r="D122" s="6" t="s">
        <v>412</v>
      </c>
      <c r="E122" s="5" t="s">
        <v>161</v>
      </c>
      <c r="F122" s="10">
        <v>1093</v>
      </c>
      <c r="G122" s="27">
        <v>33.23</v>
      </c>
      <c r="H122" s="28"/>
      <c r="I122" s="9">
        <v>36320.39</v>
      </c>
      <c r="J122" t="s">
        <v>51</v>
      </c>
    </row>
    <row r="123" ht="27.9" customHeight="1" spans="1:10">
      <c r="A123" s="5" t="s">
        <v>413</v>
      </c>
      <c r="B123" s="6" t="s">
        <v>414</v>
      </c>
      <c r="C123" s="6" t="s">
        <v>415</v>
      </c>
      <c r="D123" s="6" t="s">
        <v>51</v>
      </c>
      <c r="E123" s="5" t="s">
        <v>161</v>
      </c>
      <c r="F123" s="10">
        <v>1093</v>
      </c>
      <c r="G123" s="27">
        <v>33.23</v>
      </c>
      <c r="H123" s="28"/>
      <c r="I123" s="9">
        <v>36320.39</v>
      </c>
      <c r="J123" t="s">
        <v>51</v>
      </c>
    </row>
    <row r="124" ht="39.55" customHeight="1" spans="1:10">
      <c r="A124" s="5" t="s">
        <v>416</v>
      </c>
      <c r="B124" s="6" t="s">
        <v>417</v>
      </c>
      <c r="C124" s="6" t="s">
        <v>418</v>
      </c>
      <c r="D124" s="6" t="s">
        <v>419</v>
      </c>
      <c r="E124" s="5" t="s">
        <v>161</v>
      </c>
      <c r="F124" s="10">
        <v>100</v>
      </c>
      <c r="G124" s="27">
        <v>87.07</v>
      </c>
      <c r="H124" s="28"/>
      <c r="I124" s="9">
        <v>8707</v>
      </c>
      <c r="J124" t="s">
        <v>51</v>
      </c>
    </row>
    <row r="125" ht="27.9" customHeight="1" spans="1:10">
      <c r="A125" s="5" t="s">
        <v>420</v>
      </c>
      <c r="B125" s="6" t="s">
        <v>421</v>
      </c>
      <c r="C125" s="6" t="s">
        <v>422</v>
      </c>
      <c r="D125" s="6" t="s">
        <v>51</v>
      </c>
      <c r="E125" s="5" t="s">
        <v>161</v>
      </c>
      <c r="F125" s="10">
        <v>100</v>
      </c>
      <c r="G125" s="27">
        <v>87.07</v>
      </c>
      <c r="H125" s="28"/>
      <c r="I125" s="9">
        <v>8707</v>
      </c>
      <c r="J125" t="s">
        <v>51</v>
      </c>
    </row>
    <row r="126" ht="39.55" customHeight="1" spans="1:10">
      <c r="A126" s="5" t="s">
        <v>423</v>
      </c>
      <c r="B126" s="6" t="s">
        <v>424</v>
      </c>
      <c r="C126" s="6" t="s">
        <v>425</v>
      </c>
      <c r="D126" s="6" t="s">
        <v>426</v>
      </c>
      <c r="E126" s="5" t="s">
        <v>161</v>
      </c>
      <c r="F126" s="10">
        <v>106</v>
      </c>
      <c r="G126" s="27">
        <v>16.2</v>
      </c>
      <c r="H126" s="28"/>
      <c r="I126" s="9">
        <v>1717.2</v>
      </c>
      <c r="J126" t="s">
        <v>51</v>
      </c>
    </row>
    <row r="127" ht="27.9" customHeight="1" spans="1:10">
      <c r="A127" s="5" t="s">
        <v>427</v>
      </c>
      <c r="B127" s="6" t="s">
        <v>428</v>
      </c>
      <c r="C127" s="6" t="s">
        <v>429</v>
      </c>
      <c r="D127" s="6" t="s">
        <v>51</v>
      </c>
      <c r="E127" s="5" t="s">
        <v>161</v>
      </c>
      <c r="F127" s="10">
        <v>106</v>
      </c>
      <c r="G127" s="27">
        <v>16.2</v>
      </c>
      <c r="H127" s="28"/>
      <c r="I127" s="9">
        <v>1717.2</v>
      </c>
      <c r="J127" t="s">
        <v>51</v>
      </c>
    </row>
    <row r="128" ht="27.9" customHeight="1" spans="1:10">
      <c r="A128" s="11" t="s">
        <v>117</v>
      </c>
      <c r="B128" s="11"/>
      <c r="C128" s="11"/>
      <c r="D128" s="11"/>
      <c r="E128" s="11"/>
      <c r="F128" s="11"/>
      <c r="G128" s="11"/>
      <c r="H128" s="11"/>
      <c r="I128" s="11"/>
      <c r="J128" s="12" t="s">
        <v>51</v>
      </c>
    </row>
    <row r="129" ht="17.05" customHeight="1" spans="1:10">
      <c r="A129" s="2" t="s">
        <v>51</v>
      </c>
      <c r="B129" s="2"/>
      <c r="C129" s="2"/>
      <c r="D129" s="2"/>
      <c r="E129" s="2"/>
      <c r="F129" s="2"/>
      <c r="G129" s="2"/>
      <c r="H129" s="2"/>
      <c r="I129" s="2"/>
      <c r="J129" s="12" t="s">
        <v>51</v>
      </c>
    </row>
    <row r="130" ht="17.05" customHeight="1" spans="1:10">
      <c r="A130" s="3" t="s">
        <v>118</v>
      </c>
      <c r="B130" s="3"/>
      <c r="C130" s="3"/>
      <c r="D130" s="3"/>
      <c r="E130" s="3"/>
      <c r="F130" s="3"/>
      <c r="G130" s="3"/>
      <c r="H130" s="13" t="s">
        <v>430</v>
      </c>
      <c r="I130" s="13"/>
      <c r="J130" s="12" t="s">
        <v>51</v>
      </c>
    </row>
    <row r="131" ht="17.05" customHeight="1" spans="1:10">
      <c r="A131" s="16" t="s">
        <v>55</v>
      </c>
      <c r="B131" s="16" t="s">
        <v>120</v>
      </c>
      <c r="C131" s="16" t="s">
        <v>121</v>
      </c>
      <c r="D131" s="16" t="s">
        <v>122</v>
      </c>
      <c r="E131" s="16" t="s">
        <v>123</v>
      </c>
      <c r="F131" s="16" t="s">
        <v>124</v>
      </c>
      <c r="G131" s="17" t="s">
        <v>125</v>
      </c>
      <c r="H131" s="18"/>
      <c r="I131" s="19"/>
      <c r="J131" s="20" t="s">
        <v>51</v>
      </c>
    </row>
    <row r="132" ht="17.05" customHeight="1" spans="1:10">
      <c r="A132" s="23"/>
      <c r="B132" s="23"/>
      <c r="C132" s="23"/>
      <c r="D132" s="23"/>
      <c r="E132" s="23"/>
      <c r="F132" s="23"/>
      <c r="G132" s="17" t="s">
        <v>126</v>
      </c>
      <c r="H132" s="19"/>
      <c r="I132" s="4" t="s">
        <v>127</v>
      </c>
      <c r="J132" s="20" t="s">
        <v>51</v>
      </c>
    </row>
    <row r="133" ht="39.55" customHeight="1" spans="1:10">
      <c r="A133" s="5" t="s">
        <v>431</v>
      </c>
      <c r="B133" s="6" t="s">
        <v>432</v>
      </c>
      <c r="C133" s="6" t="s">
        <v>433</v>
      </c>
      <c r="D133" s="6" t="s">
        <v>434</v>
      </c>
      <c r="E133" s="5" t="s">
        <v>161</v>
      </c>
      <c r="F133" s="10">
        <v>1193</v>
      </c>
      <c r="G133" s="27">
        <v>32.48</v>
      </c>
      <c r="H133" s="28"/>
      <c r="I133" s="9">
        <v>38748.64</v>
      </c>
      <c r="J133" t="s">
        <v>51</v>
      </c>
    </row>
    <row r="134" ht="16.3" customHeight="1" spans="1:10">
      <c r="A134" s="5" t="s">
        <v>435</v>
      </c>
      <c r="B134" s="6" t="s">
        <v>436</v>
      </c>
      <c r="C134" s="6" t="s">
        <v>437</v>
      </c>
      <c r="D134" s="6" t="s">
        <v>51</v>
      </c>
      <c r="E134" s="5" t="s">
        <v>161</v>
      </c>
      <c r="F134" s="10">
        <v>1193</v>
      </c>
      <c r="G134" s="27">
        <v>32.48</v>
      </c>
      <c r="H134" s="28"/>
      <c r="I134" s="9">
        <v>38748.64</v>
      </c>
      <c r="J134" t="s">
        <v>51</v>
      </c>
    </row>
    <row r="135" ht="51.15" customHeight="1" spans="1:10">
      <c r="A135" s="5" t="s">
        <v>438</v>
      </c>
      <c r="B135" s="6" t="s">
        <v>439</v>
      </c>
      <c r="C135" s="6" t="s">
        <v>440</v>
      </c>
      <c r="D135" s="6" t="s">
        <v>441</v>
      </c>
      <c r="E135" s="5" t="s">
        <v>442</v>
      </c>
      <c r="F135" s="10">
        <v>106</v>
      </c>
      <c r="G135" s="27">
        <v>103.92</v>
      </c>
      <c r="H135" s="28"/>
      <c r="I135" s="9">
        <v>11015.52</v>
      </c>
      <c r="J135" t="s">
        <v>51</v>
      </c>
    </row>
    <row r="136" ht="27.9" customHeight="1" spans="1:10">
      <c r="A136" s="5" t="s">
        <v>443</v>
      </c>
      <c r="B136" s="6" t="s">
        <v>444</v>
      </c>
      <c r="C136" s="6" t="s">
        <v>445</v>
      </c>
      <c r="D136" s="6" t="s">
        <v>51</v>
      </c>
      <c r="E136" s="5" t="s">
        <v>446</v>
      </c>
      <c r="F136" s="10">
        <v>106</v>
      </c>
      <c r="G136" s="27">
        <v>103.92</v>
      </c>
      <c r="H136" s="28"/>
      <c r="I136" s="9">
        <v>11015.52</v>
      </c>
      <c r="J136" t="s">
        <v>51</v>
      </c>
    </row>
    <row r="137" ht="39.55" customHeight="1" spans="1:10">
      <c r="A137" s="5" t="s">
        <v>447</v>
      </c>
      <c r="B137" s="6" t="s">
        <v>448</v>
      </c>
      <c r="C137" s="6" t="s">
        <v>425</v>
      </c>
      <c r="D137" s="6" t="s">
        <v>449</v>
      </c>
      <c r="E137" s="5" t="s">
        <v>161</v>
      </c>
      <c r="F137" s="10">
        <v>210</v>
      </c>
      <c r="G137" s="27">
        <v>26.42</v>
      </c>
      <c r="H137" s="28"/>
      <c r="I137" s="9">
        <v>5548.2</v>
      </c>
      <c r="J137" t="s">
        <v>51</v>
      </c>
    </row>
    <row r="138" ht="27.9" customHeight="1" spans="1:10">
      <c r="A138" s="5" t="s">
        <v>450</v>
      </c>
      <c r="B138" s="6" t="s">
        <v>428</v>
      </c>
      <c r="C138" s="6" t="s">
        <v>451</v>
      </c>
      <c r="D138" s="6" t="s">
        <v>51</v>
      </c>
      <c r="E138" s="5" t="s">
        <v>161</v>
      </c>
      <c r="F138" s="10">
        <v>210</v>
      </c>
      <c r="G138" s="27">
        <v>26.42</v>
      </c>
      <c r="H138" s="28"/>
      <c r="I138" s="9">
        <v>5548.2</v>
      </c>
      <c r="J138" t="s">
        <v>51</v>
      </c>
    </row>
    <row r="139" ht="86.05" customHeight="1" spans="1:10">
      <c r="A139" s="5" t="s">
        <v>452</v>
      </c>
      <c r="B139" s="6" t="s">
        <v>453</v>
      </c>
      <c r="C139" s="6" t="s">
        <v>454</v>
      </c>
      <c r="D139" s="6" t="s">
        <v>455</v>
      </c>
      <c r="E139" s="5" t="s">
        <v>456</v>
      </c>
      <c r="F139" s="10">
        <v>21</v>
      </c>
      <c r="G139" s="27">
        <v>2082.99</v>
      </c>
      <c r="H139" s="28"/>
      <c r="I139" s="9">
        <v>43742.79</v>
      </c>
      <c r="J139" t="s">
        <v>51</v>
      </c>
    </row>
    <row r="140" ht="27.9" customHeight="1" spans="1:10">
      <c r="A140" s="5" t="s">
        <v>457</v>
      </c>
      <c r="B140" s="6" t="s">
        <v>458</v>
      </c>
      <c r="C140" s="6" t="s">
        <v>459</v>
      </c>
      <c r="D140" s="6" t="s">
        <v>51</v>
      </c>
      <c r="E140" s="5" t="s">
        <v>134</v>
      </c>
      <c r="F140" s="10">
        <v>41.16</v>
      </c>
      <c r="G140" s="27">
        <v>1.33</v>
      </c>
      <c r="H140" s="28"/>
      <c r="I140" s="9">
        <v>54.74</v>
      </c>
      <c r="J140" t="s">
        <v>51</v>
      </c>
    </row>
    <row r="141" ht="27.9" customHeight="1" spans="1:10">
      <c r="A141" s="5" t="s">
        <v>460</v>
      </c>
      <c r="B141" s="6" t="s">
        <v>461</v>
      </c>
      <c r="C141" s="6" t="s">
        <v>462</v>
      </c>
      <c r="D141" s="6" t="s">
        <v>51</v>
      </c>
      <c r="E141" s="5" t="s">
        <v>139</v>
      </c>
      <c r="F141" s="10">
        <v>4.116</v>
      </c>
      <c r="G141" s="27">
        <v>496.44</v>
      </c>
      <c r="H141" s="28"/>
      <c r="I141" s="9">
        <v>2043.35</v>
      </c>
      <c r="J141" t="s">
        <v>51</v>
      </c>
    </row>
    <row r="142" ht="39.55" customHeight="1" spans="1:10">
      <c r="A142" s="5" t="s">
        <v>463</v>
      </c>
      <c r="B142" s="6" t="s">
        <v>260</v>
      </c>
      <c r="C142" s="6" t="s">
        <v>326</v>
      </c>
      <c r="D142" s="6" t="s">
        <v>51</v>
      </c>
      <c r="E142" s="5" t="s">
        <v>139</v>
      </c>
      <c r="F142" s="10">
        <v>4.116</v>
      </c>
      <c r="G142" s="27">
        <v>78.7</v>
      </c>
      <c r="H142" s="28"/>
      <c r="I142" s="9">
        <v>323.93</v>
      </c>
      <c r="J142" t="s">
        <v>51</v>
      </c>
    </row>
    <row r="143" ht="16.3" customHeight="1" spans="1:10">
      <c r="A143" s="5" t="s">
        <v>464</v>
      </c>
      <c r="B143" s="6" t="s">
        <v>465</v>
      </c>
      <c r="C143" s="6" t="s">
        <v>466</v>
      </c>
      <c r="D143" s="6" t="s">
        <v>51</v>
      </c>
      <c r="E143" s="5" t="s">
        <v>139</v>
      </c>
      <c r="F143" s="10">
        <v>20.519</v>
      </c>
      <c r="G143" s="27">
        <v>973.94</v>
      </c>
      <c r="H143" s="28"/>
      <c r="I143" s="9">
        <v>19984.27</v>
      </c>
      <c r="J143" t="s">
        <v>51</v>
      </c>
    </row>
    <row r="144" ht="16.3" customHeight="1" spans="1:10">
      <c r="A144" s="5" t="s">
        <v>467</v>
      </c>
      <c r="B144" s="6" t="s">
        <v>468</v>
      </c>
      <c r="C144" s="6" t="s">
        <v>469</v>
      </c>
      <c r="D144" s="6" t="s">
        <v>51</v>
      </c>
      <c r="E144" s="5" t="s">
        <v>134</v>
      </c>
      <c r="F144" s="10">
        <v>58.8</v>
      </c>
      <c r="G144" s="27">
        <v>31.69</v>
      </c>
      <c r="H144" s="28"/>
      <c r="I144" s="9">
        <v>1863.37</v>
      </c>
      <c r="J144" t="s">
        <v>51</v>
      </c>
    </row>
    <row r="145" ht="27.9" customHeight="1" spans="1:10">
      <c r="A145" s="5" t="s">
        <v>470</v>
      </c>
      <c r="B145" s="6" t="s">
        <v>471</v>
      </c>
      <c r="C145" s="6" t="s">
        <v>472</v>
      </c>
      <c r="D145" s="6" t="s">
        <v>51</v>
      </c>
      <c r="E145" s="5" t="s">
        <v>139</v>
      </c>
      <c r="F145" s="10">
        <v>0.264</v>
      </c>
      <c r="G145" s="27">
        <v>363.44</v>
      </c>
      <c r="H145" s="28"/>
      <c r="I145" s="9">
        <v>95.95</v>
      </c>
      <c r="J145" t="s">
        <v>51</v>
      </c>
    </row>
    <row r="146" ht="27.9" customHeight="1" spans="1:10">
      <c r="A146" s="5" t="s">
        <v>473</v>
      </c>
      <c r="B146" s="6" t="s">
        <v>474</v>
      </c>
      <c r="C146" s="6" t="s">
        <v>475</v>
      </c>
      <c r="D146" s="6" t="s">
        <v>51</v>
      </c>
      <c r="E146" s="5" t="s">
        <v>291</v>
      </c>
      <c r="F146" s="10">
        <v>21</v>
      </c>
      <c r="G146" s="27">
        <v>922.72</v>
      </c>
      <c r="H146" s="28"/>
      <c r="I146" s="9">
        <v>19377.12</v>
      </c>
      <c r="J146" t="s">
        <v>51</v>
      </c>
    </row>
    <row r="147" ht="16.3" customHeight="1" spans="1:10">
      <c r="A147" s="24" t="s">
        <v>15</v>
      </c>
      <c r="B147" s="25"/>
      <c r="C147" s="25"/>
      <c r="D147" s="25"/>
      <c r="E147" s="25"/>
      <c r="F147" s="25"/>
      <c r="G147" s="25"/>
      <c r="H147" s="25"/>
      <c r="I147" s="26"/>
      <c r="J147" t="s">
        <v>476</v>
      </c>
    </row>
    <row r="148" ht="16.3" customHeight="1" spans="1:10">
      <c r="A148" s="24" t="s">
        <v>16</v>
      </c>
      <c r="B148" s="25"/>
      <c r="C148" s="25"/>
      <c r="D148" s="25"/>
      <c r="E148" s="25"/>
      <c r="F148" s="25"/>
      <c r="G148" s="25"/>
      <c r="H148" s="25"/>
      <c r="I148" s="26"/>
      <c r="J148" t="s">
        <v>477</v>
      </c>
    </row>
    <row r="149" ht="97.65" customHeight="1" spans="1:10">
      <c r="A149" s="5" t="s">
        <v>478</v>
      </c>
      <c r="B149" s="6" t="s">
        <v>479</v>
      </c>
      <c r="C149" s="6" t="s">
        <v>480</v>
      </c>
      <c r="D149" s="6" t="s">
        <v>481</v>
      </c>
      <c r="E149" s="5" t="s">
        <v>482</v>
      </c>
      <c r="F149" s="10">
        <v>105</v>
      </c>
      <c r="G149" s="27">
        <v>1578.07</v>
      </c>
      <c r="H149" s="28"/>
      <c r="I149" s="9">
        <v>165697.35</v>
      </c>
      <c r="J149" t="s">
        <v>51</v>
      </c>
    </row>
    <row r="150" ht="27.9" customHeight="1" spans="1:10">
      <c r="A150" s="5" t="s">
        <v>483</v>
      </c>
      <c r="B150" s="6" t="s">
        <v>484</v>
      </c>
      <c r="C150" s="6" t="s">
        <v>485</v>
      </c>
      <c r="D150" s="6" t="s">
        <v>51</v>
      </c>
      <c r="E150" s="5" t="s">
        <v>482</v>
      </c>
      <c r="F150" s="10">
        <v>105</v>
      </c>
      <c r="G150" s="27">
        <v>24.08</v>
      </c>
      <c r="H150" s="28"/>
      <c r="I150" s="9">
        <v>2528.4</v>
      </c>
      <c r="J150" t="s">
        <v>51</v>
      </c>
    </row>
    <row r="151" ht="39.55" customHeight="1" spans="1:10">
      <c r="A151" s="5" t="s">
        <v>486</v>
      </c>
      <c r="B151" s="6" t="s">
        <v>487</v>
      </c>
      <c r="C151" s="6" t="s">
        <v>488</v>
      </c>
      <c r="D151" s="6" t="s">
        <v>51</v>
      </c>
      <c r="E151" s="5" t="s">
        <v>482</v>
      </c>
      <c r="F151" s="10">
        <v>105</v>
      </c>
      <c r="G151" s="27">
        <v>102</v>
      </c>
      <c r="H151" s="28"/>
      <c r="I151" s="9">
        <v>10710</v>
      </c>
      <c r="J151" t="s">
        <v>51</v>
      </c>
    </row>
    <row r="152" ht="16.3" customHeight="1" spans="1:10">
      <c r="A152" s="5" t="s">
        <v>489</v>
      </c>
      <c r="B152" s="6" t="s">
        <v>490</v>
      </c>
      <c r="C152" s="6" t="s">
        <v>491</v>
      </c>
      <c r="D152" s="6" t="s">
        <v>51</v>
      </c>
      <c r="E152" s="5" t="s">
        <v>482</v>
      </c>
      <c r="F152" s="10">
        <v>105</v>
      </c>
      <c r="G152" s="27">
        <v>1451.99</v>
      </c>
      <c r="H152" s="28"/>
      <c r="I152" s="9">
        <v>152458.95</v>
      </c>
      <c r="J152" t="s">
        <v>51</v>
      </c>
    </row>
    <row r="153" ht="27.9" customHeight="1" spans="1:10">
      <c r="A153" s="5" t="s">
        <v>492</v>
      </c>
      <c r="B153" s="6" t="s">
        <v>493</v>
      </c>
      <c r="C153" s="6" t="s">
        <v>494</v>
      </c>
      <c r="D153" s="6" t="s">
        <v>495</v>
      </c>
      <c r="E153" s="5" t="s">
        <v>134</v>
      </c>
      <c r="F153" s="10">
        <v>472</v>
      </c>
      <c r="G153" s="27">
        <v>89.13</v>
      </c>
      <c r="H153" s="28"/>
      <c r="I153" s="9">
        <v>42069.36</v>
      </c>
      <c r="J153" t="s">
        <v>51</v>
      </c>
    </row>
    <row r="154" ht="27.9" customHeight="1" spans="1:10">
      <c r="A154" s="11" t="s">
        <v>117</v>
      </c>
      <c r="B154" s="11"/>
      <c r="C154" s="11"/>
      <c r="D154" s="11"/>
      <c r="E154" s="11"/>
      <c r="F154" s="11"/>
      <c r="G154" s="11"/>
      <c r="H154" s="11"/>
      <c r="I154" s="11"/>
      <c r="J154" s="12" t="s">
        <v>51</v>
      </c>
    </row>
    <row r="155" ht="17.05" customHeight="1" spans="1:10">
      <c r="A155" s="2" t="s">
        <v>51</v>
      </c>
      <c r="B155" s="2"/>
      <c r="C155" s="2"/>
      <c r="D155" s="2"/>
      <c r="E155" s="2"/>
      <c r="F155" s="2"/>
      <c r="G155" s="2"/>
      <c r="H155" s="2"/>
      <c r="I155" s="2"/>
      <c r="J155" s="12" t="s">
        <v>51</v>
      </c>
    </row>
    <row r="156" ht="17.05" customHeight="1" spans="1:10">
      <c r="A156" s="3" t="s">
        <v>118</v>
      </c>
      <c r="B156" s="3"/>
      <c r="C156" s="3"/>
      <c r="D156" s="3"/>
      <c r="E156" s="3"/>
      <c r="F156" s="3"/>
      <c r="G156" s="3"/>
      <c r="H156" s="13" t="s">
        <v>496</v>
      </c>
      <c r="I156" s="13"/>
      <c r="J156" s="12" t="s">
        <v>51</v>
      </c>
    </row>
    <row r="157" ht="17.05" customHeight="1" spans="1:10">
      <c r="A157" s="16" t="s">
        <v>55</v>
      </c>
      <c r="B157" s="16" t="s">
        <v>120</v>
      </c>
      <c r="C157" s="16" t="s">
        <v>121</v>
      </c>
      <c r="D157" s="16" t="s">
        <v>122</v>
      </c>
      <c r="E157" s="16" t="s">
        <v>123</v>
      </c>
      <c r="F157" s="16" t="s">
        <v>124</v>
      </c>
      <c r="G157" s="17" t="s">
        <v>125</v>
      </c>
      <c r="H157" s="18"/>
      <c r="I157" s="19"/>
      <c r="J157" s="20" t="s">
        <v>51</v>
      </c>
    </row>
    <row r="158" ht="17.05" customHeight="1" spans="1:10">
      <c r="A158" s="23"/>
      <c r="B158" s="23"/>
      <c r="C158" s="23"/>
      <c r="D158" s="23"/>
      <c r="E158" s="23"/>
      <c r="F158" s="23"/>
      <c r="G158" s="17" t="s">
        <v>126</v>
      </c>
      <c r="H158" s="19"/>
      <c r="I158" s="4" t="s">
        <v>127</v>
      </c>
      <c r="J158" s="20" t="s">
        <v>51</v>
      </c>
    </row>
    <row r="159" ht="51.15" customHeight="1" spans="1:10">
      <c r="A159" s="5" t="s">
        <v>51</v>
      </c>
      <c r="B159" s="6" t="s">
        <v>51</v>
      </c>
      <c r="C159" s="6" t="s">
        <v>51</v>
      </c>
      <c r="D159" s="6" t="s">
        <v>497</v>
      </c>
      <c r="E159" s="5" t="s">
        <v>51</v>
      </c>
      <c r="F159" s="8"/>
      <c r="G159" s="29"/>
      <c r="H159" s="30"/>
      <c r="I159" s="8"/>
      <c r="J159" t="s">
        <v>51</v>
      </c>
    </row>
    <row r="160" ht="27.9" customHeight="1" spans="1:10">
      <c r="A160" s="5" t="s">
        <v>498</v>
      </c>
      <c r="B160" s="6" t="s">
        <v>499</v>
      </c>
      <c r="C160" s="6" t="s">
        <v>500</v>
      </c>
      <c r="D160" s="6" t="s">
        <v>51</v>
      </c>
      <c r="E160" s="5" t="s">
        <v>134</v>
      </c>
      <c r="F160" s="10">
        <v>472</v>
      </c>
      <c r="G160" s="27">
        <v>8.06</v>
      </c>
      <c r="H160" s="28"/>
      <c r="I160" s="9">
        <v>3804.32</v>
      </c>
      <c r="J160" t="s">
        <v>51</v>
      </c>
    </row>
    <row r="161" ht="39.55" customHeight="1" spans="1:10">
      <c r="A161" s="5" t="s">
        <v>501</v>
      </c>
      <c r="B161" s="6" t="s">
        <v>502</v>
      </c>
      <c r="C161" s="6" t="s">
        <v>503</v>
      </c>
      <c r="D161" s="6" t="s">
        <v>51</v>
      </c>
      <c r="E161" s="5" t="s">
        <v>134</v>
      </c>
      <c r="F161" s="10">
        <v>472</v>
      </c>
      <c r="G161" s="27">
        <v>23.49</v>
      </c>
      <c r="H161" s="28"/>
      <c r="I161" s="9">
        <v>11087.28</v>
      </c>
      <c r="J161" t="s">
        <v>51</v>
      </c>
    </row>
    <row r="162" ht="16.3" customHeight="1" spans="1:10">
      <c r="A162" s="5" t="s">
        <v>504</v>
      </c>
      <c r="B162" s="6" t="s">
        <v>490</v>
      </c>
      <c r="C162" s="6" t="s">
        <v>505</v>
      </c>
      <c r="D162" s="6" t="s">
        <v>51</v>
      </c>
      <c r="E162" s="5" t="s">
        <v>134</v>
      </c>
      <c r="F162" s="10">
        <v>472</v>
      </c>
      <c r="G162" s="27">
        <v>57.58</v>
      </c>
      <c r="H162" s="28"/>
      <c r="I162" s="9">
        <v>27177.76</v>
      </c>
      <c r="J162" t="s">
        <v>51</v>
      </c>
    </row>
    <row r="163" ht="74.4" customHeight="1" spans="1:10">
      <c r="A163" s="5" t="s">
        <v>506</v>
      </c>
      <c r="B163" s="6" t="s">
        <v>507</v>
      </c>
      <c r="C163" s="6" t="s">
        <v>494</v>
      </c>
      <c r="D163" s="6" t="s">
        <v>508</v>
      </c>
      <c r="E163" s="5" t="s">
        <v>134</v>
      </c>
      <c r="F163" s="10">
        <v>472</v>
      </c>
      <c r="G163" s="27">
        <v>86.93</v>
      </c>
      <c r="H163" s="28"/>
      <c r="I163" s="9">
        <v>41030.96</v>
      </c>
      <c r="J163" t="s">
        <v>51</v>
      </c>
    </row>
    <row r="164" ht="27.9" customHeight="1" spans="1:10">
      <c r="A164" s="5" t="s">
        <v>509</v>
      </c>
      <c r="B164" s="6" t="s">
        <v>499</v>
      </c>
      <c r="C164" s="6" t="s">
        <v>500</v>
      </c>
      <c r="D164" s="6" t="s">
        <v>51</v>
      </c>
      <c r="E164" s="5" t="s">
        <v>134</v>
      </c>
      <c r="F164" s="10">
        <v>472</v>
      </c>
      <c r="G164" s="27">
        <v>8.06</v>
      </c>
      <c r="H164" s="28"/>
      <c r="I164" s="9">
        <v>3804.32</v>
      </c>
      <c r="J164" t="s">
        <v>51</v>
      </c>
    </row>
    <row r="165" ht="39.55" customHeight="1" spans="1:10">
      <c r="A165" s="5" t="s">
        <v>510</v>
      </c>
      <c r="B165" s="6" t="s">
        <v>502</v>
      </c>
      <c r="C165" s="6" t="s">
        <v>503</v>
      </c>
      <c r="D165" s="6" t="s">
        <v>51</v>
      </c>
      <c r="E165" s="5" t="s">
        <v>134</v>
      </c>
      <c r="F165" s="10">
        <v>472</v>
      </c>
      <c r="G165" s="27">
        <v>23.49</v>
      </c>
      <c r="H165" s="28"/>
      <c r="I165" s="9">
        <v>11087.28</v>
      </c>
      <c r="J165" t="s">
        <v>51</v>
      </c>
    </row>
    <row r="166" ht="16.3" customHeight="1" spans="1:10">
      <c r="A166" s="5" t="s">
        <v>511</v>
      </c>
      <c r="B166" s="6" t="s">
        <v>490</v>
      </c>
      <c r="C166" s="6" t="s">
        <v>512</v>
      </c>
      <c r="D166" s="6" t="s">
        <v>51</v>
      </c>
      <c r="E166" s="5" t="s">
        <v>134</v>
      </c>
      <c r="F166" s="10">
        <v>472</v>
      </c>
      <c r="G166" s="27">
        <v>55.38</v>
      </c>
      <c r="H166" s="28"/>
      <c r="I166" s="9">
        <v>26139.36</v>
      </c>
      <c r="J166" t="s">
        <v>51</v>
      </c>
    </row>
    <row r="167" ht="17.05" customHeight="1" spans="1:10">
      <c r="A167" s="17" t="s">
        <v>513</v>
      </c>
      <c r="B167" s="18"/>
      <c r="C167" s="18"/>
      <c r="D167" s="18"/>
      <c r="E167" s="18"/>
      <c r="F167" s="18"/>
      <c r="G167" s="18"/>
      <c r="H167" s="19"/>
      <c r="I167" s="9">
        <v>4976509.27</v>
      </c>
      <c r="J167" s="20" t="s">
        <v>51</v>
      </c>
    </row>
  </sheetData>
  <mergeCells count="216">
    <mergeCell ref="A1:I1"/>
    <mergeCell ref="A2:I2"/>
    <mergeCell ref="A3:G3"/>
    <mergeCell ref="H3:I3"/>
    <mergeCell ref="G4:I4"/>
    <mergeCell ref="G5:H5"/>
    <mergeCell ref="A6:I6"/>
    <mergeCell ref="A7:I7"/>
    <mergeCell ref="A8:I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A30:I30"/>
    <mergeCell ref="A31:I31"/>
    <mergeCell ref="A32:G32"/>
    <mergeCell ref="H32:I32"/>
    <mergeCell ref="G33:I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A55:I55"/>
    <mergeCell ref="A56:I56"/>
    <mergeCell ref="A57:G57"/>
    <mergeCell ref="H57:I57"/>
    <mergeCell ref="G58:I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A70:I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A83:I83"/>
    <mergeCell ref="A84:I84"/>
    <mergeCell ref="A85:G85"/>
    <mergeCell ref="H85:I85"/>
    <mergeCell ref="G86:I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A104:I104"/>
    <mergeCell ref="A105:I105"/>
    <mergeCell ref="A106:G106"/>
    <mergeCell ref="H106:I106"/>
    <mergeCell ref="G107:I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A128:I128"/>
    <mergeCell ref="A129:I129"/>
    <mergeCell ref="A130:G130"/>
    <mergeCell ref="H130:I130"/>
    <mergeCell ref="G131:I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A147:I147"/>
    <mergeCell ref="A148:I148"/>
    <mergeCell ref="G149:H149"/>
    <mergeCell ref="G150:H150"/>
    <mergeCell ref="G151:H151"/>
    <mergeCell ref="G152:H152"/>
    <mergeCell ref="G153:H153"/>
    <mergeCell ref="A154:I154"/>
    <mergeCell ref="A155:I155"/>
    <mergeCell ref="A156:G156"/>
    <mergeCell ref="H156:I156"/>
    <mergeCell ref="G157:I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A167:H167"/>
    <mergeCell ref="A4:A5"/>
    <mergeCell ref="A33:A34"/>
    <mergeCell ref="A58:A59"/>
    <mergeCell ref="A86:A87"/>
    <mergeCell ref="A107:A108"/>
    <mergeCell ref="A131:A132"/>
    <mergeCell ref="A157:A158"/>
    <mergeCell ref="B4:B5"/>
    <mergeCell ref="B33:B34"/>
    <mergeCell ref="B58:B59"/>
    <mergeCell ref="B86:B87"/>
    <mergeCell ref="B107:B108"/>
    <mergeCell ref="B131:B132"/>
    <mergeCell ref="B157:B158"/>
    <mergeCell ref="C4:C5"/>
    <mergeCell ref="C33:C34"/>
    <mergeCell ref="C58:C59"/>
    <mergeCell ref="C86:C87"/>
    <mergeCell ref="C107:C108"/>
    <mergeCell ref="C131:C132"/>
    <mergeCell ref="C157:C158"/>
    <mergeCell ref="D4:D5"/>
    <mergeCell ref="D33:D34"/>
    <mergeCell ref="D58:D59"/>
    <mergeCell ref="D86:D87"/>
    <mergeCell ref="D107:D108"/>
    <mergeCell ref="D131:D132"/>
    <mergeCell ref="D157:D158"/>
    <mergeCell ref="E4:E5"/>
    <mergeCell ref="E33:E34"/>
    <mergeCell ref="E58:E59"/>
    <mergeCell ref="E86:E87"/>
    <mergeCell ref="E107:E108"/>
    <mergeCell ref="E131:E132"/>
    <mergeCell ref="E157:E158"/>
    <mergeCell ref="F4:F5"/>
    <mergeCell ref="F33:F34"/>
    <mergeCell ref="F58:F59"/>
    <mergeCell ref="F86:F87"/>
    <mergeCell ref="F107:F108"/>
    <mergeCell ref="F131:F132"/>
    <mergeCell ref="F157:F158"/>
  </mergeCells>
  <pageMargins left="0.590551181102362" right="0" top="0.393700787401575" bottom="0" header="0" footer="0"/>
  <pageSetup paperSize="9" orientation="portrait"/>
  <headerFooter/>
  <rowBreaks count="6" manualBreakCount="6">
    <brk id="29" max="16383" man="1"/>
    <brk id="54" max="16383" man="1"/>
    <brk id="82" max="16383" man="1"/>
    <brk id="103" max="16383" man="1"/>
    <brk id="127" max="16383" man="1"/>
    <brk id="1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2.647619047619" customWidth="1"/>
    <col min="5" max="5" width="14.2380952380952" customWidth="1"/>
    <col min="6" max="6" width="5.97142857142857" customWidth="1"/>
    <col min="7" max="7" width="9.22857142857143" customWidth="1"/>
    <col min="8" max="8" width="7.73333333333333" customWidth="1"/>
    <col min="9" max="9" width="3.8" customWidth="1"/>
    <col min="10" max="10" width="12.6190476190476" customWidth="1"/>
    <col min="11" max="11" width="10.2857142857143" hidden="1" customWidth="1"/>
  </cols>
  <sheetData>
    <row r="1" ht="27.9" customHeight="1" spans="1:11">
      <c r="A1" s="11" t="s">
        <v>514</v>
      </c>
      <c r="B1" s="11"/>
      <c r="C1" s="11"/>
      <c r="D1" s="11"/>
      <c r="E1" s="11"/>
      <c r="F1" s="11"/>
      <c r="G1" s="11"/>
      <c r="H1" s="11"/>
      <c r="I1" s="11"/>
      <c r="J1" s="11"/>
      <c r="K1" s="12" t="s">
        <v>51</v>
      </c>
    </row>
    <row r="2" ht="17.05" customHeight="1" spans="1:11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12" t="s">
        <v>51</v>
      </c>
    </row>
    <row r="3" ht="17.05" customHeight="1" spans="1:11">
      <c r="A3" s="3" t="s">
        <v>118</v>
      </c>
      <c r="B3" s="3"/>
      <c r="C3" s="3"/>
      <c r="D3" s="3"/>
      <c r="E3" s="3"/>
      <c r="F3" s="3"/>
      <c r="G3" s="3"/>
      <c r="H3" s="3"/>
      <c r="I3" s="13" t="s">
        <v>54</v>
      </c>
      <c r="J3" s="13"/>
      <c r="K3" s="12" t="s">
        <v>51</v>
      </c>
    </row>
    <row r="4" ht="17.05" customHeight="1" spans="1:11">
      <c r="A4" s="14" t="s">
        <v>55</v>
      </c>
      <c r="B4" s="15"/>
      <c r="C4" s="16" t="s">
        <v>120</v>
      </c>
      <c r="D4" s="16" t="s">
        <v>121</v>
      </c>
      <c r="E4" s="16" t="s">
        <v>122</v>
      </c>
      <c r="F4" s="16" t="s">
        <v>123</v>
      </c>
      <c r="G4" s="16" t="s">
        <v>124</v>
      </c>
      <c r="H4" s="17" t="s">
        <v>125</v>
      </c>
      <c r="I4" s="18"/>
      <c r="J4" s="19"/>
      <c r="K4" s="20" t="s">
        <v>51</v>
      </c>
    </row>
    <row r="5" ht="17.05" customHeight="1" spans="1:11">
      <c r="A5" s="21"/>
      <c r="B5" s="22"/>
      <c r="C5" s="23"/>
      <c r="D5" s="23"/>
      <c r="E5" s="23"/>
      <c r="F5" s="23"/>
      <c r="G5" s="23"/>
      <c r="H5" s="17" t="s">
        <v>126</v>
      </c>
      <c r="I5" s="19"/>
      <c r="J5" s="4" t="s">
        <v>127</v>
      </c>
      <c r="K5" s="20" t="s">
        <v>51</v>
      </c>
    </row>
    <row r="6" ht="16.3" customHeight="1" spans="1:11">
      <c r="A6" s="24" t="s">
        <v>60</v>
      </c>
      <c r="B6" s="25"/>
      <c r="C6" s="25"/>
      <c r="D6" s="25"/>
      <c r="E6" s="25"/>
      <c r="F6" s="25"/>
      <c r="G6" s="25"/>
      <c r="H6" s="25"/>
      <c r="I6" s="25"/>
      <c r="J6" s="26"/>
      <c r="K6" t="s">
        <v>128</v>
      </c>
    </row>
    <row r="7" ht="16.3" customHeight="1" spans="1:11">
      <c r="A7" s="24" t="s">
        <v>12</v>
      </c>
      <c r="B7" s="25"/>
      <c r="C7" s="25"/>
      <c r="D7" s="25"/>
      <c r="E7" s="25"/>
      <c r="F7" s="25"/>
      <c r="G7" s="25"/>
      <c r="H7" s="25"/>
      <c r="I7" s="25"/>
      <c r="J7" s="26"/>
      <c r="K7" t="s">
        <v>129</v>
      </c>
    </row>
    <row r="8" ht="16.3" customHeight="1" spans="1:11">
      <c r="A8" s="24" t="s">
        <v>13</v>
      </c>
      <c r="B8" s="25"/>
      <c r="C8" s="25"/>
      <c r="D8" s="25"/>
      <c r="E8" s="25"/>
      <c r="F8" s="25"/>
      <c r="G8" s="25"/>
      <c r="H8" s="25"/>
      <c r="I8" s="25"/>
      <c r="J8" s="26"/>
      <c r="K8" t="s">
        <v>130</v>
      </c>
    </row>
    <row r="9" ht="16.3" customHeight="1" spans="1:11">
      <c r="A9" s="24" t="s">
        <v>59</v>
      </c>
      <c r="B9" s="26"/>
      <c r="C9" s="6" t="s">
        <v>515</v>
      </c>
      <c r="D9" s="6" t="s">
        <v>516</v>
      </c>
      <c r="E9" s="6" t="s">
        <v>51</v>
      </c>
      <c r="F9" s="5" t="s">
        <v>11</v>
      </c>
      <c r="G9" s="10">
        <v>1</v>
      </c>
      <c r="H9" s="27">
        <v>11148.18</v>
      </c>
      <c r="I9" s="28"/>
      <c r="J9" s="9">
        <v>11148.18</v>
      </c>
      <c r="K9" t="s">
        <v>51</v>
      </c>
    </row>
    <row r="10" ht="27.9" customHeight="1" spans="1:11">
      <c r="A10" s="24" t="s">
        <v>63</v>
      </c>
      <c r="B10" s="26"/>
      <c r="C10" s="6" t="s">
        <v>517</v>
      </c>
      <c r="D10" s="6" t="s">
        <v>518</v>
      </c>
      <c r="E10" s="6" t="s">
        <v>51</v>
      </c>
      <c r="F10" s="5" t="s">
        <v>519</v>
      </c>
      <c r="G10" s="10">
        <v>1</v>
      </c>
      <c r="H10" s="27">
        <v>2573.38</v>
      </c>
      <c r="I10" s="28"/>
      <c r="J10" s="9">
        <v>2573.38</v>
      </c>
      <c r="K10" t="s">
        <v>51</v>
      </c>
    </row>
    <row r="11" ht="16.3" customHeight="1" spans="1:11">
      <c r="A11" s="24" t="s">
        <v>67</v>
      </c>
      <c r="B11" s="26"/>
      <c r="C11" s="6" t="s">
        <v>520</v>
      </c>
      <c r="D11" s="6" t="s">
        <v>521</v>
      </c>
      <c r="E11" s="6" t="s">
        <v>51</v>
      </c>
      <c r="F11" s="5" t="s">
        <v>519</v>
      </c>
      <c r="G11" s="10">
        <v>1</v>
      </c>
      <c r="H11" s="27">
        <v>1782.87</v>
      </c>
      <c r="I11" s="28"/>
      <c r="J11" s="9">
        <v>1782.87</v>
      </c>
      <c r="K11" t="s">
        <v>51</v>
      </c>
    </row>
    <row r="12" ht="27.9" customHeight="1" spans="1:11">
      <c r="A12" s="24" t="s">
        <v>522</v>
      </c>
      <c r="B12" s="26"/>
      <c r="C12" s="6" t="s">
        <v>523</v>
      </c>
      <c r="D12" s="6" t="s">
        <v>524</v>
      </c>
      <c r="E12" s="6" t="s">
        <v>51</v>
      </c>
      <c r="F12" s="5" t="s">
        <v>519</v>
      </c>
      <c r="G12" s="10">
        <v>1</v>
      </c>
      <c r="H12" s="27">
        <v>3738.36</v>
      </c>
      <c r="I12" s="28"/>
      <c r="J12" s="9">
        <v>3738.36</v>
      </c>
      <c r="K12" t="s">
        <v>51</v>
      </c>
    </row>
    <row r="13" ht="27.9" customHeight="1" spans="1:11">
      <c r="A13" s="24" t="s">
        <v>525</v>
      </c>
      <c r="B13" s="26"/>
      <c r="C13" s="6" t="s">
        <v>526</v>
      </c>
      <c r="D13" s="6" t="s">
        <v>527</v>
      </c>
      <c r="E13" s="6" t="s">
        <v>51</v>
      </c>
      <c r="F13" s="5" t="s">
        <v>519</v>
      </c>
      <c r="G13" s="10">
        <v>1</v>
      </c>
      <c r="H13" s="27">
        <v>3053.57</v>
      </c>
      <c r="I13" s="28"/>
      <c r="J13" s="9">
        <v>3053.57</v>
      </c>
      <c r="K13" t="s">
        <v>51</v>
      </c>
    </row>
    <row r="14" ht="27.9" customHeight="1" spans="1:11">
      <c r="A14" s="24" t="s">
        <v>74</v>
      </c>
      <c r="B14" s="26"/>
      <c r="C14" s="6" t="s">
        <v>528</v>
      </c>
      <c r="D14" s="6" t="s">
        <v>529</v>
      </c>
      <c r="E14" s="6" t="s">
        <v>51</v>
      </c>
      <c r="F14" s="5" t="s">
        <v>530</v>
      </c>
      <c r="G14" s="10">
        <v>100</v>
      </c>
      <c r="H14" s="27">
        <v>124.16</v>
      </c>
      <c r="I14" s="28"/>
      <c r="J14" s="9">
        <v>12416</v>
      </c>
      <c r="K14" t="s">
        <v>51</v>
      </c>
    </row>
    <row r="15" ht="27.9" customHeight="1" spans="1:11">
      <c r="A15" s="24" t="s">
        <v>85</v>
      </c>
      <c r="B15" s="26"/>
      <c r="C15" s="6" t="s">
        <v>531</v>
      </c>
      <c r="D15" s="6" t="s">
        <v>532</v>
      </c>
      <c r="E15" s="6" t="s">
        <v>51</v>
      </c>
      <c r="F15" s="5" t="s">
        <v>161</v>
      </c>
      <c r="G15" s="10">
        <v>100</v>
      </c>
      <c r="H15" s="27">
        <v>124.16</v>
      </c>
      <c r="I15" s="28"/>
      <c r="J15" s="9">
        <v>12416</v>
      </c>
      <c r="K15" t="s">
        <v>51</v>
      </c>
    </row>
    <row r="16" ht="16.3" customHeight="1" spans="1:11">
      <c r="A16" s="24" t="s">
        <v>14</v>
      </c>
      <c r="B16" s="25"/>
      <c r="C16" s="25"/>
      <c r="D16" s="25"/>
      <c r="E16" s="25"/>
      <c r="F16" s="25"/>
      <c r="G16" s="25"/>
      <c r="H16" s="25"/>
      <c r="I16" s="25"/>
      <c r="J16" s="26"/>
      <c r="K16" t="s">
        <v>130</v>
      </c>
    </row>
    <row r="17" ht="16.3" customHeight="1" spans="1:11">
      <c r="A17" s="24" t="s">
        <v>15</v>
      </c>
      <c r="B17" s="25"/>
      <c r="C17" s="25"/>
      <c r="D17" s="25"/>
      <c r="E17" s="25"/>
      <c r="F17" s="25"/>
      <c r="G17" s="25"/>
      <c r="H17" s="25"/>
      <c r="I17" s="25"/>
      <c r="J17" s="26"/>
      <c r="K17" t="s">
        <v>476</v>
      </c>
    </row>
    <row r="18" ht="16.3" customHeight="1" spans="1:11">
      <c r="A18" s="24" t="s">
        <v>16</v>
      </c>
      <c r="B18" s="25"/>
      <c r="C18" s="25"/>
      <c r="D18" s="25"/>
      <c r="E18" s="25"/>
      <c r="F18" s="25"/>
      <c r="G18" s="25"/>
      <c r="H18" s="25"/>
      <c r="I18" s="25"/>
      <c r="J18" s="26"/>
      <c r="K18" t="s">
        <v>477</v>
      </c>
    </row>
    <row r="19" ht="17.05" customHeight="1" spans="1:11">
      <c r="A19" s="17" t="s">
        <v>513</v>
      </c>
      <c r="B19" s="18"/>
      <c r="C19" s="18"/>
      <c r="D19" s="18"/>
      <c r="E19" s="18"/>
      <c r="F19" s="18"/>
      <c r="G19" s="18"/>
      <c r="H19" s="18"/>
      <c r="I19" s="19"/>
      <c r="J19" s="9">
        <v>23564.18</v>
      </c>
      <c r="K19" s="20" t="s">
        <v>51</v>
      </c>
    </row>
  </sheetData>
  <mergeCells count="33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J16"/>
    <mergeCell ref="A17:J17"/>
    <mergeCell ref="A18:J18"/>
    <mergeCell ref="A19:I19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7"/>
  <sheetViews>
    <sheetView workbookViewId="0">
      <selection activeCell="A1" sqref="A1:H1"/>
    </sheetView>
  </sheetViews>
  <sheetFormatPr defaultColWidth="10.2857142857143" defaultRowHeight="15" outlineLevelCol="7"/>
  <cols>
    <col min="1" max="1" width="5.01904761904762" customWidth="1"/>
    <col min="2" max="2" width="10.3047619047619" customWidth="1"/>
    <col min="3" max="3" width="19.9428571428571" customWidth="1"/>
    <col min="4" max="4" width="18.9904761904762" customWidth="1"/>
    <col min="5" max="5" width="7.32380952380952" customWidth="1"/>
    <col min="6" max="6" width="7.73333333333333" customWidth="1"/>
    <col min="7" max="7" width="8.68571428571429" customWidth="1"/>
    <col min="8" max="8" width="9.08571428571429" customWidth="1"/>
  </cols>
  <sheetData>
    <row r="1" ht="25.6" customHeight="1" spans="1:8">
      <c r="A1" s="1" t="s">
        <v>533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51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118</v>
      </c>
      <c r="B3" s="3"/>
      <c r="C3" s="3"/>
      <c r="D3" s="3"/>
      <c r="E3" s="3"/>
      <c r="F3" s="3"/>
      <c r="G3" s="2" t="s">
        <v>534</v>
      </c>
      <c r="H3" s="2"/>
    </row>
    <row r="4" ht="31" customHeight="1" spans="1:8">
      <c r="A4" s="4" t="s">
        <v>55</v>
      </c>
      <c r="B4" s="4" t="s">
        <v>535</v>
      </c>
      <c r="C4" s="4" t="s">
        <v>536</v>
      </c>
      <c r="D4" s="4" t="s">
        <v>537</v>
      </c>
      <c r="E4" s="4" t="s">
        <v>3</v>
      </c>
      <c r="F4" s="5" t="s">
        <v>4</v>
      </c>
      <c r="G4" s="4" t="s">
        <v>538</v>
      </c>
      <c r="H4" s="5" t="s">
        <v>127</v>
      </c>
    </row>
    <row r="5" ht="16.3" customHeight="1" spans="1:8">
      <c r="A5" s="5" t="s">
        <v>46</v>
      </c>
      <c r="B5" s="6" t="s">
        <v>51</v>
      </c>
      <c r="C5" s="5" t="s">
        <v>539</v>
      </c>
      <c r="D5" s="6" t="s">
        <v>51</v>
      </c>
      <c r="E5" s="5" t="s">
        <v>51</v>
      </c>
      <c r="F5" s="7" t="s">
        <v>51</v>
      </c>
      <c r="G5" s="7" t="s">
        <v>51</v>
      </c>
      <c r="H5" s="8">
        <v>0</v>
      </c>
    </row>
    <row r="6" ht="16.3" customHeight="1" spans="1:8">
      <c r="A6" s="5" t="s">
        <v>59</v>
      </c>
      <c r="B6" s="6" t="s">
        <v>540</v>
      </c>
      <c r="C6" s="6" t="s">
        <v>541</v>
      </c>
      <c r="D6" s="6" t="s">
        <v>51</v>
      </c>
      <c r="E6" s="5" t="s">
        <v>542</v>
      </c>
      <c r="F6" s="7" t="s">
        <v>51</v>
      </c>
      <c r="G6" s="7" t="s">
        <v>51</v>
      </c>
      <c r="H6" s="9">
        <v>560547.46</v>
      </c>
    </row>
    <row r="7" ht="16.3" customHeight="1" spans="1:8">
      <c r="A7" s="5" t="s">
        <v>543</v>
      </c>
      <c r="B7" s="6" t="s">
        <v>51</v>
      </c>
      <c r="C7" s="5" t="s">
        <v>544</v>
      </c>
      <c r="D7" s="6" t="s">
        <v>51</v>
      </c>
      <c r="E7" s="5" t="s">
        <v>51</v>
      </c>
      <c r="F7" s="7" t="s">
        <v>51</v>
      </c>
      <c r="G7" s="7" t="s">
        <v>51</v>
      </c>
      <c r="H7" s="7" t="s">
        <v>51</v>
      </c>
    </row>
    <row r="8" ht="16.3" customHeight="1" spans="1:8">
      <c r="A8" s="5" t="s">
        <v>59</v>
      </c>
      <c r="B8" s="6" t="s">
        <v>545</v>
      </c>
      <c r="C8" s="6" t="s">
        <v>546</v>
      </c>
      <c r="D8" s="6" t="s">
        <v>547</v>
      </c>
      <c r="E8" s="5" t="s">
        <v>548</v>
      </c>
      <c r="F8" s="10">
        <v>960</v>
      </c>
      <c r="G8" s="10">
        <v>2.967</v>
      </c>
      <c r="H8" s="9">
        <v>2848.32</v>
      </c>
    </row>
    <row r="9" ht="16.3" customHeight="1" spans="1:8">
      <c r="A9" s="5" t="s">
        <v>74</v>
      </c>
      <c r="B9" s="6" t="s">
        <v>549</v>
      </c>
      <c r="C9" s="6" t="s">
        <v>550</v>
      </c>
      <c r="D9" s="6" t="s">
        <v>551</v>
      </c>
      <c r="E9" s="5" t="s">
        <v>150</v>
      </c>
      <c r="F9" s="10">
        <v>0.705</v>
      </c>
      <c r="G9" s="10">
        <v>3142</v>
      </c>
      <c r="H9" s="9">
        <v>2215.49</v>
      </c>
    </row>
    <row r="10" ht="16.3" customHeight="1" spans="1:8">
      <c r="A10" s="5" t="s">
        <v>95</v>
      </c>
      <c r="B10" s="6" t="s">
        <v>552</v>
      </c>
      <c r="C10" s="6" t="s">
        <v>550</v>
      </c>
      <c r="D10" s="6" t="s">
        <v>553</v>
      </c>
      <c r="E10" s="5" t="s">
        <v>150</v>
      </c>
      <c r="F10" s="10">
        <v>1.314</v>
      </c>
      <c r="G10" s="10">
        <v>3075.76</v>
      </c>
      <c r="H10" s="9">
        <v>4042.78</v>
      </c>
    </row>
    <row r="11" ht="16.3" customHeight="1" spans="1:8">
      <c r="A11" s="5" t="s">
        <v>103</v>
      </c>
      <c r="B11" s="6" t="s">
        <v>554</v>
      </c>
      <c r="C11" s="6" t="s">
        <v>555</v>
      </c>
      <c r="D11" s="6" t="s">
        <v>556</v>
      </c>
      <c r="E11" s="5" t="s">
        <v>548</v>
      </c>
      <c r="F11" s="10">
        <v>7</v>
      </c>
      <c r="G11" s="10">
        <v>7.68</v>
      </c>
      <c r="H11" s="9">
        <v>53.76</v>
      </c>
    </row>
    <row r="12" ht="16.3" customHeight="1" spans="1:8">
      <c r="A12" s="5" t="s">
        <v>170</v>
      </c>
      <c r="B12" s="6" t="s">
        <v>557</v>
      </c>
      <c r="C12" s="6" t="s">
        <v>555</v>
      </c>
      <c r="D12" s="6" t="s">
        <v>558</v>
      </c>
      <c r="E12" s="5" t="s">
        <v>548</v>
      </c>
      <c r="F12" s="10">
        <v>17.869</v>
      </c>
      <c r="G12" s="10">
        <v>7.94</v>
      </c>
      <c r="H12" s="9">
        <v>141.88</v>
      </c>
    </row>
    <row r="13" ht="16.3" customHeight="1" spans="1:8">
      <c r="A13" s="5" t="s">
        <v>177</v>
      </c>
      <c r="B13" s="6" t="s">
        <v>559</v>
      </c>
      <c r="C13" s="6" t="s">
        <v>555</v>
      </c>
      <c r="D13" s="6" t="s">
        <v>560</v>
      </c>
      <c r="E13" s="5" t="s">
        <v>548</v>
      </c>
      <c r="F13" s="10">
        <v>0.662</v>
      </c>
      <c r="G13" s="10">
        <v>9.27</v>
      </c>
      <c r="H13" s="9">
        <v>6.14</v>
      </c>
    </row>
    <row r="14" ht="16.3" customHeight="1" spans="1:8">
      <c r="A14" s="5" t="s">
        <v>183</v>
      </c>
      <c r="B14" s="6" t="s">
        <v>561</v>
      </c>
      <c r="C14" s="6" t="s">
        <v>562</v>
      </c>
      <c r="D14" s="6" t="s">
        <v>547</v>
      </c>
      <c r="E14" s="5" t="s">
        <v>548</v>
      </c>
      <c r="F14" s="10">
        <v>1.325</v>
      </c>
      <c r="G14" s="10">
        <v>5.02</v>
      </c>
      <c r="H14" s="9">
        <v>6.65</v>
      </c>
    </row>
    <row r="15" ht="16.3" customHeight="1" spans="1:8">
      <c r="A15" s="5" t="s">
        <v>195</v>
      </c>
      <c r="B15" s="6" t="s">
        <v>563</v>
      </c>
      <c r="C15" s="6" t="s">
        <v>564</v>
      </c>
      <c r="D15" s="6" t="s">
        <v>565</v>
      </c>
      <c r="E15" s="5" t="s">
        <v>566</v>
      </c>
      <c r="F15" s="10">
        <v>90</v>
      </c>
      <c r="G15" s="10">
        <v>3.412</v>
      </c>
      <c r="H15" s="9">
        <v>307.08</v>
      </c>
    </row>
    <row r="16" ht="16.3" customHeight="1" spans="1:8">
      <c r="A16" s="5" t="s">
        <v>202</v>
      </c>
      <c r="B16" s="6" t="s">
        <v>567</v>
      </c>
      <c r="C16" s="6" t="s">
        <v>568</v>
      </c>
      <c r="D16" s="6" t="s">
        <v>569</v>
      </c>
      <c r="E16" s="5" t="s">
        <v>548</v>
      </c>
      <c r="F16" s="10">
        <v>27.56</v>
      </c>
      <c r="G16" s="10">
        <v>3.79</v>
      </c>
      <c r="H16" s="9">
        <v>104.45</v>
      </c>
    </row>
    <row r="17" ht="27.9" customHeight="1" spans="1:8">
      <c r="A17" s="5" t="s">
        <v>209</v>
      </c>
      <c r="B17" s="6" t="s">
        <v>570</v>
      </c>
      <c r="C17" s="6" t="s">
        <v>571</v>
      </c>
      <c r="D17" s="6" t="s">
        <v>572</v>
      </c>
      <c r="E17" s="5" t="s">
        <v>161</v>
      </c>
      <c r="F17" s="10">
        <v>1193</v>
      </c>
      <c r="G17" s="10">
        <v>8.12</v>
      </c>
      <c r="H17" s="9">
        <v>9687.16</v>
      </c>
    </row>
    <row r="18" ht="16.3" customHeight="1" spans="1:8">
      <c r="A18" s="5" t="s">
        <v>216</v>
      </c>
      <c r="B18" s="6" t="s">
        <v>573</v>
      </c>
      <c r="C18" s="6" t="s">
        <v>574</v>
      </c>
      <c r="D18" s="6" t="s">
        <v>575</v>
      </c>
      <c r="E18" s="5" t="s">
        <v>548</v>
      </c>
      <c r="F18" s="10">
        <v>29.04</v>
      </c>
      <c r="G18" s="10">
        <v>3.08</v>
      </c>
      <c r="H18" s="9">
        <v>89.44</v>
      </c>
    </row>
    <row r="19" ht="16.3" customHeight="1" spans="1:8">
      <c r="A19" s="5" t="s">
        <v>229</v>
      </c>
      <c r="B19" s="6" t="s">
        <v>576</v>
      </c>
      <c r="C19" s="6" t="s">
        <v>577</v>
      </c>
      <c r="D19" s="6" t="s">
        <v>578</v>
      </c>
      <c r="E19" s="5" t="s">
        <v>134</v>
      </c>
      <c r="F19" s="10">
        <v>55</v>
      </c>
      <c r="G19" s="10">
        <v>27.16</v>
      </c>
      <c r="H19" s="9">
        <v>1493.8</v>
      </c>
    </row>
    <row r="20" ht="16.3" customHeight="1" spans="1:8">
      <c r="A20" s="5" t="s">
        <v>236</v>
      </c>
      <c r="B20" s="6" t="s">
        <v>579</v>
      </c>
      <c r="C20" s="6" t="s">
        <v>580</v>
      </c>
      <c r="D20" s="6" t="s">
        <v>51</v>
      </c>
      <c r="E20" s="5" t="s">
        <v>548</v>
      </c>
      <c r="F20" s="10">
        <v>19.624</v>
      </c>
      <c r="G20" s="10">
        <v>11.75</v>
      </c>
      <c r="H20" s="9">
        <v>230.58</v>
      </c>
    </row>
    <row r="21" ht="16.3" customHeight="1" spans="1:8">
      <c r="A21" s="5" t="s">
        <v>243</v>
      </c>
      <c r="B21" s="6" t="s">
        <v>581</v>
      </c>
      <c r="C21" s="6" t="s">
        <v>582</v>
      </c>
      <c r="D21" s="6" t="s">
        <v>583</v>
      </c>
      <c r="E21" s="5" t="s">
        <v>134</v>
      </c>
      <c r="F21" s="10">
        <v>1.273</v>
      </c>
      <c r="G21" s="10">
        <v>3.42</v>
      </c>
      <c r="H21" s="9">
        <v>4.35</v>
      </c>
    </row>
    <row r="22" ht="16.3" customHeight="1" spans="1:8">
      <c r="A22" s="5" t="s">
        <v>253</v>
      </c>
      <c r="B22" s="6" t="s">
        <v>584</v>
      </c>
      <c r="C22" s="6" t="s">
        <v>585</v>
      </c>
      <c r="D22" s="6" t="s">
        <v>586</v>
      </c>
      <c r="E22" s="5" t="s">
        <v>548</v>
      </c>
      <c r="F22" s="10">
        <v>0.59</v>
      </c>
      <c r="G22" s="10">
        <v>15.8</v>
      </c>
      <c r="H22" s="9">
        <v>9.32</v>
      </c>
    </row>
    <row r="23" ht="16.3" customHeight="1" spans="1:8">
      <c r="A23" s="5" t="s">
        <v>262</v>
      </c>
      <c r="B23" s="6" t="s">
        <v>587</v>
      </c>
      <c r="C23" s="6" t="s">
        <v>588</v>
      </c>
      <c r="D23" s="6" t="s">
        <v>51</v>
      </c>
      <c r="E23" s="5" t="s">
        <v>548</v>
      </c>
      <c r="F23" s="10">
        <v>11.68</v>
      </c>
      <c r="G23" s="10">
        <v>13.39</v>
      </c>
      <c r="H23" s="9">
        <v>156.4</v>
      </c>
    </row>
    <row r="24" ht="16.3" customHeight="1" spans="1:8">
      <c r="A24" s="5" t="s">
        <v>269</v>
      </c>
      <c r="B24" s="6" t="s">
        <v>589</v>
      </c>
      <c r="C24" s="6" t="s">
        <v>590</v>
      </c>
      <c r="D24" s="6" t="s">
        <v>591</v>
      </c>
      <c r="E24" s="5" t="s">
        <v>134</v>
      </c>
      <c r="F24" s="10">
        <v>6.313</v>
      </c>
      <c r="G24" s="10">
        <v>4.87</v>
      </c>
      <c r="H24" s="9">
        <v>30.74</v>
      </c>
    </row>
    <row r="25" ht="16.3" customHeight="1" spans="1:8">
      <c r="A25" s="5" t="s">
        <v>277</v>
      </c>
      <c r="B25" s="6" t="s">
        <v>592</v>
      </c>
      <c r="C25" s="6" t="s">
        <v>593</v>
      </c>
      <c r="D25" s="6" t="s">
        <v>51</v>
      </c>
      <c r="E25" s="5" t="s">
        <v>548</v>
      </c>
      <c r="F25" s="10">
        <v>2.544</v>
      </c>
      <c r="G25" s="10">
        <v>5.22</v>
      </c>
      <c r="H25" s="9">
        <v>13.28</v>
      </c>
    </row>
    <row r="26" ht="27.9" customHeight="1" spans="1:8">
      <c r="A26" s="5" t="s">
        <v>283</v>
      </c>
      <c r="B26" s="6" t="s">
        <v>594</v>
      </c>
      <c r="C26" s="6" t="s">
        <v>595</v>
      </c>
      <c r="D26" s="6" t="s">
        <v>51</v>
      </c>
      <c r="E26" s="5" t="s">
        <v>273</v>
      </c>
      <c r="F26" s="10">
        <v>3349.372</v>
      </c>
      <c r="G26" s="10">
        <v>1.53</v>
      </c>
      <c r="H26" s="9">
        <v>5124.54</v>
      </c>
    </row>
    <row r="27" ht="16.3" customHeight="1" spans="1:8">
      <c r="A27" s="5" t="s">
        <v>292</v>
      </c>
      <c r="B27" s="6" t="s">
        <v>596</v>
      </c>
      <c r="C27" s="6" t="s">
        <v>597</v>
      </c>
      <c r="D27" s="6" t="s">
        <v>51</v>
      </c>
      <c r="E27" s="5" t="s">
        <v>548</v>
      </c>
      <c r="F27" s="10">
        <v>73.481</v>
      </c>
      <c r="G27" s="10">
        <v>9.93</v>
      </c>
      <c r="H27" s="9">
        <v>729.66</v>
      </c>
    </row>
    <row r="28" ht="16.3" customHeight="1" spans="1:8">
      <c r="A28" s="5" t="s">
        <v>305</v>
      </c>
      <c r="B28" s="6" t="s">
        <v>598</v>
      </c>
      <c r="C28" s="6" t="s">
        <v>599</v>
      </c>
      <c r="D28" s="6" t="s">
        <v>600</v>
      </c>
      <c r="E28" s="5" t="s">
        <v>273</v>
      </c>
      <c r="F28" s="10">
        <v>6.8</v>
      </c>
      <c r="G28" s="10">
        <v>1.46</v>
      </c>
      <c r="H28" s="9">
        <v>9.93</v>
      </c>
    </row>
    <row r="29" ht="16.3" customHeight="1" spans="1:8">
      <c r="A29" s="5" t="s">
        <v>312</v>
      </c>
      <c r="B29" s="6" t="s">
        <v>601</v>
      </c>
      <c r="C29" s="6" t="s">
        <v>602</v>
      </c>
      <c r="D29" s="6" t="s">
        <v>603</v>
      </c>
      <c r="E29" s="5" t="s">
        <v>291</v>
      </c>
      <c r="F29" s="10">
        <v>13</v>
      </c>
      <c r="G29" s="10">
        <v>1.03</v>
      </c>
      <c r="H29" s="9">
        <v>13.39</v>
      </c>
    </row>
    <row r="30" ht="16.3" customHeight="1" spans="1:8">
      <c r="A30" s="5" t="s">
        <v>318</v>
      </c>
      <c r="B30" s="6" t="s">
        <v>604</v>
      </c>
      <c r="C30" s="6" t="s">
        <v>602</v>
      </c>
      <c r="D30" s="6" t="s">
        <v>605</v>
      </c>
      <c r="E30" s="5" t="s">
        <v>291</v>
      </c>
      <c r="F30" s="10">
        <v>33.66</v>
      </c>
      <c r="G30" s="10">
        <v>0.89</v>
      </c>
      <c r="H30" s="9">
        <v>29.96</v>
      </c>
    </row>
    <row r="31" ht="16.3" customHeight="1" spans="1:8">
      <c r="A31" s="5" t="s">
        <v>327</v>
      </c>
      <c r="B31" s="6" t="s">
        <v>606</v>
      </c>
      <c r="C31" s="6" t="s">
        <v>607</v>
      </c>
      <c r="D31" s="6" t="s">
        <v>608</v>
      </c>
      <c r="E31" s="5" t="s">
        <v>291</v>
      </c>
      <c r="F31" s="10">
        <v>556.308</v>
      </c>
      <c r="G31" s="10">
        <v>0.35</v>
      </c>
      <c r="H31" s="9">
        <v>194.71</v>
      </c>
    </row>
    <row r="32" ht="16.3" customHeight="1" spans="1:8">
      <c r="A32" s="5" t="s">
        <v>334</v>
      </c>
      <c r="B32" s="6" t="s">
        <v>609</v>
      </c>
      <c r="C32" s="6" t="s">
        <v>610</v>
      </c>
      <c r="D32" s="6" t="s">
        <v>611</v>
      </c>
      <c r="E32" s="5" t="s">
        <v>291</v>
      </c>
      <c r="F32" s="10">
        <v>146.88</v>
      </c>
      <c r="G32" s="10">
        <v>0.39</v>
      </c>
      <c r="H32" s="9">
        <v>57.28</v>
      </c>
    </row>
    <row r="33" ht="16.3" customHeight="1" spans="1:8">
      <c r="A33" s="5" t="s">
        <v>341</v>
      </c>
      <c r="B33" s="6" t="s">
        <v>612</v>
      </c>
      <c r="C33" s="6" t="s">
        <v>610</v>
      </c>
      <c r="D33" s="6" t="s">
        <v>613</v>
      </c>
      <c r="E33" s="5" t="s">
        <v>291</v>
      </c>
      <c r="F33" s="10">
        <v>8.16</v>
      </c>
      <c r="G33" s="10">
        <v>0.42</v>
      </c>
      <c r="H33" s="9">
        <v>3.43</v>
      </c>
    </row>
    <row r="34" ht="16.3" customHeight="1" spans="1:8">
      <c r="A34" s="5" t="s">
        <v>348</v>
      </c>
      <c r="B34" s="6" t="s">
        <v>614</v>
      </c>
      <c r="C34" s="6" t="s">
        <v>610</v>
      </c>
      <c r="D34" s="6" t="s">
        <v>615</v>
      </c>
      <c r="E34" s="5" t="s">
        <v>291</v>
      </c>
      <c r="F34" s="10">
        <v>4.08</v>
      </c>
      <c r="G34" s="10">
        <v>0.81</v>
      </c>
      <c r="H34" s="9">
        <v>3.3</v>
      </c>
    </row>
    <row r="35" ht="16.3" customHeight="1" spans="1:8">
      <c r="A35" s="5" t="s">
        <v>352</v>
      </c>
      <c r="B35" s="6" t="s">
        <v>616</v>
      </c>
      <c r="C35" s="6" t="s">
        <v>617</v>
      </c>
      <c r="D35" s="6" t="s">
        <v>603</v>
      </c>
      <c r="E35" s="5" t="s">
        <v>291</v>
      </c>
      <c r="F35" s="10">
        <v>28.688</v>
      </c>
      <c r="G35" s="10">
        <v>0.77</v>
      </c>
      <c r="H35" s="9">
        <v>22.09</v>
      </c>
    </row>
    <row r="36" ht="16.3" customHeight="1" spans="1:8">
      <c r="A36" s="5" t="s">
        <v>362</v>
      </c>
      <c r="B36" s="6" t="s">
        <v>618</v>
      </c>
      <c r="C36" s="6" t="s">
        <v>619</v>
      </c>
      <c r="D36" s="6" t="s">
        <v>620</v>
      </c>
      <c r="E36" s="5" t="s">
        <v>548</v>
      </c>
      <c r="F36" s="10">
        <v>44.626</v>
      </c>
      <c r="G36" s="10">
        <v>6.86</v>
      </c>
      <c r="H36" s="9">
        <v>306.14</v>
      </c>
    </row>
    <row r="37" ht="16.3" customHeight="1" spans="1:8">
      <c r="A37" s="5" t="s">
        <v>365</v>
      </c>
      <c r="B37" s="6" t="s">
        <v>621</v>
      </c>
      <c r="C37" s="6" t="s">
        <v>622</v>
      </c>
      <c r="D37" s="6" t="s">
        <v>51</v>
      </c>
      <c r="E37" s="5" t="s">
        <v>548</v>
      </c>
      <c r="F37" s="10">
        <v>4.284</v>
      </c>
      <c r="G37" s="10">
        <v>30.74</v>
      </c>
      <c r="H37" s="9">
        <v>131.69</v>
      </c>
    </row>
    <row r="38" ht="16.3" customHeight="1" spans="1:8">
      <c r="A38" s="5" t="s">
        <v>372</v>
      </c>
      <c r="B38" s="6" t="s">
        <v>623</v>
      </c>
      <c r="C38" s="6" t="s">
        <v>624</v>
      </c>
      <c r="D38" s="6" t="s">
        <v>51</v>
      </c>
      <c r="E38" s="5" t="s">
        <v>548</v>
      </c>
      <c r="F38" s="10">
        <v>0.316</v>
      </c>
      <c r="G38" s="10">
        <v>36.99</v>
      </c>
      <c r="H38" s="9">
        <v>11.7</v>
      </c>
    </row>
    <row r="39" ht="16.3" customHeight="1" spans="1:8">
      <c r="A39" s="5" t="s">
        <v>375</v>
      </c>
      <c r="B39" s="6" t="s">
        <v>625</v>
      </c>
      <c r="C39" s="6" t="s">
        <v>626</v>
      </c>
      <c r="D39" s="6" t="s">
        <v>627</v>
      </c>
      <c r="E39" s="5" t="s">
        <v>273</v>
      </c>
      <c r="F39" s="10">
        <v>18.536</v>
      </c>
      <c r="G39" s="10">
        <v>5.47</v>
      </c>
      <c r="H39" s="9">
        <v>101.39</v>
      </c>
    </row>
    <row r="40" ht="16.3" customHeight="1" spans="1:8">
      <c r="A40" s="5" t="s">
        <v>382</v>
      </c>
      <c r="B40" s="6" t="s">
        <v>628</v>
      </c>
      <c r="C40" s="6" t="s">
        <v>629</v>
      </c>
      <c r="D40" s="6" t="s">
        <v>630</v>
      </c>
      <c r="E40" s="5" t="s">
        <v>273</v>
      </c>
      <c r="F40" s="10">
        <v>28.688</v>
      </c>
      <c r="G40" s="10">
        <v>3.66</v>
      </c>
      <c r="H40" s="9">
        <v>105</v>
      </c>
    </row>
    <row r="41" ht="16.3" customHeight="1" spans="1:8">
      <c r="A41" s="5" t="s">
        <v>389</v>
      </c>
      <c r="B41" s="6" t="s">
        <v>631</v>
      </c>
      <c r="C41" s="6" t="s">
        <v>632</v>
      </c>
      <c r="D41" s="6" t="s">
        <v>51</v>
      </c>
      <c r="E41" s="5" t="s">
        <v>446</v>
      </c>
      <c r="F41" s="10">
        <v>240.73</v>
      </c>
      <c r="G41" s="10">
        <v>0.23</v>
      </c>
      <c r="H41" s="9">
        <v>55.37</v>
      </c>
    </row>
    <row r="42" ht="16.3" customHeight="1" spans="1:8">
      <c r="A42" s="5" t="s">
        <v>395</v>
      </c>
      <c r="B42" s="6" t="s">
        <v>633</v>
      </c>
      <c r="C42" s="6" t="s">
        <v>634</v>
      </c>
      <c r="D42" s="6" t="s">
        <v>635</v>
      </c>
      <c r="E42" s="5" t="s">
        <v>636</v>
      </c>
      <c r="F42" s="10">
        <v>2.385</v>
      </c>
      <c r="G42" s="10">
        <v>0.81</v>
      </c>
      <c r="H42" s="9">
        <v>1.93</v>
      </c>
    </row>
    <row r="43" ht="16.3" customHeight="1" spans="1:8">
      <c r="A43" s="5" t="s">
        <v>402</v>
      </c>
      <c r="B43" s="6" t="s">
        <v>637</v>
      </c>
      <c r="C43" s="6" t="s">
        <v>638</v>
      </c>
      <c r="D43" s="6" t="s">
        <v>639</v>
      </c>
      <c r="E43" s="5" t="s">
        <v>548</v>
      </c>
      <c r="F43" s="10">
        <v>20.402</v>
      </c>
      <c r="G43" s="10">
        <v>0.358</v>
      </c>
      <c r="H43" s="9">
        <v>7.3</v>
      </c>
    </row>
    <row r="44" ht="25.6" customHeight="1" spans="1:8">
      <c r="A44" s="1" t="s">
        <v>533</v>
      </c>
      <c r="B44" s="1"/>
      <c r="C44" s="1"/>
      <c r="D44" s="1"/>
      <c r="E44" s="1"/>
      <c r="F44" s="1"/>
      <c r="G44" s="1"/>
      <c r="H44" s="1"/>
    </row>
    <row r="45" ht="17.85" customHeight="1" spans="1:8">
      <c r="A45" s="2" t="s">
        <v>51</v>
      </c>
      <c r="B45" s="2"/>
      <c r="C45" s="2"/>
      <c r="D45" s="2"/>
      <c r="E45" s="2"/>
      <c r="F45" s="2"/>
      <c r="G45" s="2"/>
      <c r="H45" s="2"/>
    </row>
    <row r="46" ht="17.05" customHeight="1" spans="1:8">
      <c r="A46" s="3" t="s">
        <v>118</v>
      </c>
      <c r="B46" s="3"/>
      <c r="C46" s="3"/>
      <c r="D46" s="3"/>
      <c r="E46" s="3"/>
      <c r="F46" s="3"/>
      <c r="G46" s="2" t="s">
        <v>640</v>
      </c>
      <c r="H46" s="2"/>
    </row>
    <row r="47" ht="31" customHeight="1" spans="1:8">
      <c r="A47" s="4" t="s">
        <v>55</v>
      </c>
      <c r="B47" s="4" t="s">
        <v>535</v>
      </c>
      <c r="C47" s="4" t="s">
        <v>536</v>
      </c>
      <c r="D47" s="4" t="s">
        <v>537</v>
      </c>
      <c r="E47" s="4" t="s">
        <v>3</v>
      </c>
      <c r="F47" s="5" t="s">
        <v>4</v>
      </c>
      <c r="G47" s="4" t="s">
        <v>538</v>
      </c>
      <c r="H47" s="5" t="s">
        <v>127</v>
      </c>
    </row>
    <row r="48" ht="27.9" customHeight="1" spans="1:8">
      <c r="A48" s="5" t="s">
        <v>409</v>
      </c>
      <c r="B48" s="6" t="s">
        <v>641</v>
      </c>
      <c r="C48" s="6" t="s">
        <v>642</v>
      </c>
      <c r="D48" s="6" t="s">
        <v>639</v>
      </c>
      <c r="E48" s="5" t="s">
        <v>548</v>
      </c>
      <c r="F48" s="10">
        <v>1628.216</v>
      </c>
      <c r="G48" s="10">
        <v>0.358</v>
      </c>
      <c r="H48" s="9">
        <v>582.9</v>
      </c>
    </row>
    <row r="49" ht="27.9" customHeight="1" spans="1:8">
      <c r="A49" s="5" t="s">
        <v>416</v>
      </c>
      <c r="B49" s="6" t="s">
        <v>643</v>
      </c>
      <c r="C49" s="6" t="s">
        <v>644</v>
      </c>
      <c r="D49" s="6" t="s">
        <v>645</v>
      </c>
      <c r="E49" s="5" t="s">
        <v>548</v>
      </c>
      <c r="F49" s="10">
        <v>271256.562</v>
      </c>
      <c r="G49" s="10">
        <v>0.335</v>
      </c>
      <c r="H49" s="9">
        <v>90870.95</v>
      </c>
    </row>
    <row r="50" ht="16.3" customHeight="1" spans="1:8">
      <c r="A50" s="5" t="s">
        <v>423</v>
      </c>
      <c r="B50" s="6" t="s">
        <v>646</v>
      </c>
      <c r="C50" s="6" t="s">
        <v>647</v>
      </c>
      <c r="D50" s="6" t="s">
        <v>648</v>
      </c>
      <c r="E50" s="5" t="s">
        <v>139</v>
      </c>
      <c r="F50" s="10">
        <v>0.034</v>
      </c>
      <c r="G50" s="10">
        <v>167.09</v>
      </c>
      <c r="H50" s="9">
        <v>5.76</v>
      </c>
    </row>
    <row r="51" ht="16.3" customHeight="1" spans="1:8">
      <c r="A51" s="5" t="s">
        <v>431</v>
      </c>
      <c r="B51" s="6" t="s">
        <v>649</v>
      </c>
      <c r="C51" s="6" t="s">
        <v>650</v>
      </c>
      <c r="D51" s="6" t="s">
        <v>648</v>
      </c>
      <c r="E51" s="5" t="s">
        <v>139</v>
      </c>
      <c r="F51" s="10">
        <v>5.84</v>
      </c>
      <c r="G51" s="10">
        <v>167.09</v>
      </c>
      <c r="H51" s="9">
        <v>975.79</v>
      </c>
    </row>
    <row r="52" ht="16.3" customHeight="1" spans="1:8">
      <c r="A52" s="5" t="s">
        <v>438</v>
      </c>
      <c r="B52" s="6" t="s">
        <v>651</v>
      </c>
      <c r="C52" s="6" t="s">
        <v>652</v>
      </c>
      <c r="D52" s="6" t="s">
        <v>51</v>
      </c>
      <c r="E52" s="5" t="s">
        <v>139</v>
      </c>
      <c r="F52" s="10">
        <v>0.344</v>
      </c>
      <c r="G52" s="10">
        <v>131.4</v>
      </c>
      <c r="H52" s="9">
        <v>45.2</v>
      </c>
    </row>
    <row r="53" ht="16.3" customHeight="1" spans="1:8">
      <c r="A53" s="5" t="s">
        <v>447</v>
      </c>
      <c r="B53" s="6" t="s">
        <v>653</v>
      </c>
      <c r="C53" s="6" t="s">
        <v>652</v>
      </c>
      <c r="D53" s="6" t="s">
        <v>654</v>
      </c>
      <c r="E53" s="5" t="s">
        <v>139</v>
      </c>
      <c r="F53" s="10">
        <v>143.54</v>
      </c>
      <c r="G53" s="10">
        <v>131.4</v>
      </c>
      <c r="H53" s="9">
        <v>18861.16</v>
      </c>
    </row>
    <row r="54" ht="16.3" customHeight="1" spans="1:8">
      <c r="A54" s="5" t="s">
        <v>452</v>
      </c>
      <c r="B54" s="6" t="s">
        <v>655</v>
      </c>
      <c r="C54" s="6" t="s">
        <v>656</v>
      </c>
      <c r="D54" s="6" t="s">
        <v>51</v>
      </c>
      <c r="E54" s="5" t="s">
        <v>139</v>
      </c>
      <c r="F54" s="10">
        <v>658.132</v>
      </c>
      <c r="G54" s="10">
        <v>131.4</v>
      </c>
      <c r="H54" s="9">
        <v>86478.49</v>
      </c>
    </row>
    <row r="55" ht="16.3" customHeight="1" spans="1:8">
      <c r="A55" s="5" t="s">
        <v>478</v>
      </c>
      <c r="B55" s="6" t="s">
        <v>657</v>
      </c>
      <c r="C55" s="6" t="s">
        <v>658</v>
      </c>
      <c r="D55" s="6" t="s">
        <v>659</v>
      </c>
      <c r="E55" s="5" t="s">
        <v>139</v>
      </c>
      <c r="F55" s="10">
        <v>76.568</v>
      </c>
      <c r="G55" s="8"/>
      <c r="H55" s="8"/>
    </row>
    <row r="56" ht="16.3" customHeight="1" spans="1:8">
      <c r="A56" s="5" t="s">
        <v>492</v>
      </c>
      <c r="B56" s="6" t="s">
        <v>660</v>
      </c>
      <c r="C56" s="6" t="s">
        <v>658</v>
      </c>
      <c r="D56" s="6" t="s">
        <v>661</v>
      </c>
      <c r="E56" s="5" t="s">
        <v>139</v>
      </c>
      <c r="F56" s="10">
        <v>628.25</v>
      </c>
      <c r="G56" s="10">
        <v>81.39</v>
      </c>
      <c r="H56" s="9">
        <v>51133.24</v>
      </c>
    </row>
    <row r="57" ht="16.3" customHeight="1" spans="1:8">
      <c r="A57" s="5" t="s">
        <v>506</v>
      </c>
      <c r="B57" s="6" t="s">
        <v>662</v>
      </c>
      <c r="C57" s="6" t="s">
        <v>658</v>
      </c>
      <c r="D57" s="6" t="s">
        <v>663</v>
      </c>
      <c r="E57" s="5" t="s">
        <v>139</v>
      </c>
      <c r="F57" s="10">
        <v>12.491</v>
      </c>
      <c r="G57" s="10">
        <v>81.39</v>
      </c>
      <c r="H57" s="9">
        <v>1016.66</v>
      </c>
    </row>
    <row r="58" ht="16.3" customHeight="1" spans="1:8">
      <c r="A58" s="5" t="s">
        <v>664</v>
      </c>
      <c r="B58" s="6" t="s">
        <v>665</v>
      </c>
      <c r="C58" s="6" t="s">
        <v>658</v>
      </c>
      <c r="D58" s="6" t="s">
        <v>666</v>
      </c>
      <c r="E58" s="5" t="s">
        <v>139</v>
      </c>
      <c r="F58" s="10">
        <v>114.839</v>
      </c>
      <c r="G58" s="10">
        <v>81.39</v>
      </c>
      <c r="H58" s="9">
        <v>9346.77</v>
      </c>
    </row>
    <row r="59" ht="16.3" customHeight="1" spans="1:8">
      <c r="A59" s="5" t="s">
        <v>667</v>
      </c>
      <c r="B59" s="6" t="s">
        <v>668</v>
      </c>
      <c r="C59" s="6" t="s">
        <v>669</v>
      </c>
      <c r="D59" s="6" t="s">
        <v>670</v>
      </c>
      <c r="E59" s="5" t="s">
        <v>139</v>
      </c>
      <c r="F59" s="10">
        <v>348.329</v>
      </c>
      <c r="G59" s="10">
        <v>195.92</v>
      </c>
      <c r="H59" s="9">
        <v>68244.58</v>
      </c>
    </row>
    <row r="60" ht="16.3" customHeight="1" spans="1:8">
      <c r="A60" s="5" t="s">
        <v>671</v>
      </c>
      <c r="B60" s="6" t="s">
        <v>672</v>
      </c>
      <c r="C60" s="6" t="s">
        <v>669</v>
      </c>
      <c r="D60" s="6" t="s">
        <v>673</v>
      </c>
      <c r="E60" s="5" t="s">
        <v>139</v>
      </c>
      <c r="F60" s="10">
        <v>203.192</v>
      </c>
      <c r="G60" s="10">
        <v>195.92</v>
      </c>
      <c r="H60" s="9">
        <v>39809.34</v>
      </c>
    </row>
    <row r="61" ht="16.3" customHeight="1" spans="1:8">
      <c r="A61" s="5" t="s">
        <v>674</v>
      </c>
      <c r="B61" s="6" t="s">
        <v>675</v>
      </c>
      <c r="C61" s="6" t="s">
        <v>669</v>
      </c>
      <c r="D61" s="6" t="s">
        <v>676</v>
      </c>
      <c r="E61" s="5" t="s">
        <v>139</v>
      </c>
      <c r="F61" s="10">
        <v>367.721</v>
      </c>
      <c r="G61" s="10">
        <v>195.92</v>
      </c>
      <c r="H61" s="9">
        <v>72043.86</v>
      </c>
    </row>
    <row r="62" ht="27.9" customHeight="1" spans="1:8">
      <c r="A62" s="5" t="s">
        <v>677</v>
      </c>
      <c r="B62" s="6" t="s">
        <v>678</v>
      </c>
      <c r="C62" s="6" t="s">
        <v>679</v>
      </c>
      <c r="D62" s="6" t="s">
        <v>680</v>
      </c>
      <c r="E62" s="5" t="s">
        <v>548</v>
      </c>
      <c r="F62" s="10">
        <v>58962.683</v>
      </c>
      <c r="G62" s="10">
        <v>0.21</v>
      </c>
      <c r="H62" s="9">
        <v>12382.16</v>
      </c>
    </row>
    <row r="63" ht="27.9" customHeight="1" spans="1:8">
      <c r="A63" s="5" t="s">
        <v>681</v>
      </c>
      <c r="B63" s="6" t="s">
        <v>682</v>
      </c>
      <c r="C63" s="6" t="s">
        <v>683</v>
      </c>
      <c r="D63" s="6" t="s">
        <v>51</v>
      </c>
      <c r="E63" s="5" t="s">
        <v>548</v>
      </c>
      <c r="F63" s="10">
        <v>67734.499</v>
      </c>
      <c r="G63" s="10">
        <v>0.76</v>
      </c>
      <c r="H63" s="9">
        <v>51478.22</v>
      </c>
    </row>
    <row r="64" ht="27.9" customHeight="1" spans="1:8">
      <c r="A64" s="5" t="s">
        <v>684</v>
      </c>
      <c r="B64" s="6" t="s">
        <v>685</v>
      </c>
      <c r="C64" s="6" t="s">
        <v>686</v>
      </c>
      <c r="D64" s="6" t="s">
        <v>687</v>
      </c>
      <c r="E64" s="5" t="s">
        <v>161</v>
      </c>
      <c r="F64" s="10">
        <v>636</v>
      </c>
      <c r="G64" s="10">
        <v>65</v>
      </c>
      <c r="H64" s="9">
        <v>41340</v>
      </c>
    </row>
    <row r="65" ht="27.9" customHeight="1" spans="1:8">
      <c r="A65" s="5" t="s">
        <v>688</v>
      </c>
      <c r="B65" s="6" t="s">
        <v>689</v>
      </c>
      <c r="C65" s="6" t="s">
        <v>690</v>
      </c>
      <c r="D65" s="6" t="s">
        <v>691</v>
      </c>
      <c r="E65" s="5" t="s">
        <v>161</v>
      </c>
      <c r="F65" s="10">
        <v>1465</v>
      </c>
      <c r="G65" s="10">
        <v>120</v>
      </c>
      <c r="H65" s="9">
        <v>175800</v>
      </c>
    </row>
    <row r="66" ht="16.3" customHeight="1" spans="1:8">
      <c r="A66" s="5" t="s">
        <v>692</v>
      </c>
      <c r="B66" s="6" t="s">
        <v>693</v>
      </c>
      <c r="C66" s="6" t="s">
        <v>694</v>
      </c>
      <c r="D66" s="6" t="s">
        <v>695</v>
      </c>
      <c r="E66" s="5" t="s">
        <v>134</v>
      </c>
      <c r="F66" s="10">
        <v>371.77</v>
      </c>
      <c r="G66" s="10">
        <v>60</v>
      </c>
      <c r="H66" s="9">
        <v>22306.18</v>
      </c>
    </row>
    <row r="67" ht="27.9" customHeight="1" spans="1:8">
      <c r="A67" s="5" t="s">
        <v>696</v>
      </c>
      <c r="B67" s="6" t="s">
        <v>693</v>
      </c>
      <c r="C67" s="6" t="s">
        <v>697</v>
      </c>
      <c r="D67" s="6" t="s">
        <v>698</v>
      </c>
      <c r="E67" s="5" t="s">
        <v>134</v>
      </c>
      <c r="F67" s="10">
        <v>5420.555</v>
      </c>
      <c r="G67" s="10">
        <v>52</v>
      </c>
      <c r="H67" s="9">
        <v>281868.88</v>
      </c>
    </row>
    <row r="68" ht="27.9" customHeight="1" spans="1:8">
      <c r="A68" s="5" t="s">
        <v>699</v>
      </c>
      <c r="B68" s="6" t="s">
        <v>700</v>
      </c>
      <c r="C68" s="6" t="s">
        <v>701</v>
      </c>
      <c r="D68" s="6" t="s">
        <v>702</v>
      </c>
      <c r="E68" s="5" t="s">
        <v>703</v>
      </c>
      <c r="F68" s="10">
        <v>17992.855</v>
      </c>
      <c r="G68" s="10">
        <v>0.36</v>
      </c>
      <c r="H68" s="9">
        <v>6477.43</v>
      </c>
    </row>
    <row r="69" ht="16.3" customHeight="1" spans="1:8">
      <c r="A69" s="5" t="s">
        <v>704</v>
      </c>
      <c r="B69" s="6" t="s">
        <v>705</v>
      </c>
      <c r="C69" s="6" t="s">
        <v>706</v>
      </c>
      <c r="D69" s="6" t="s">
        <v>51</v>
      </c>
      <c r="E69" s="5" t="s">
        <v>139</v>
      </c>
      <c r="F69" s="10">
        <v>0.216</v>
      </c>
      <c r="G69" s="10">
        <v>1379</v>
      </c>
      <c r="H69" s="9">
        <v>298.03</v>
      </c>
    </row>
    <row r="70" ht="16.3" customHeight="1" spans="1:8">
      <c r="A70" s="5" t="s">
        <v>707</v>
      </c>
      <c r="B70" s="6" t="s">
        <v>708</v>
      </c>
      <c r="C70" s="6" t="s">
        <v>709</v>
      </c>
      <c r="D70" s="6" t="s">
        <v>547</v>
      </c>
      <c r="E70" s="5" t="s">
        <v>139</v>
      </c>
      <c r="F70" s="10">
        <v>0.32</v>
      </c>
      <c r="G70" s="10">
        <v>1969</v>
      </c>
      <c r="H70" s="9">
        <v>630.08</v>
      </c>
    </row>
    <row r="71" ht="16.3" customHeight="1" spans="1:8">
      <c r="A71" s="5" t="s">
        <v>710</v>
      </c>
      <c r="B71" s="6" t="s">
        <v>711</v>
      </c>
      <c r="C71" s="6" t="s">
        <v>712</v>
      </c>
      <c r="D71" s="6" t="s">
        <v>713</v>
      </c>
      <c r="E71" s="5" t="s">
        <v>134</v>
      </c>
      <c r="F71" s="10">
        <v>5.334</v>
      </c>
      <c r="G71" s="10">
        <v>26.55</v>
      </c>
      <c r="H71" s="9">
        <v>141.61</v>
      </c>
    </row>
    <row r="72" ht="16.3" customHeight="1" spans="1:8">
      <c r="A72" s="5" t="s">
        <v>714</v>
      </c>
      <c r="B72" s="6" t="s">
        <v>715</v>
      </c>
      <c r="C72" s="6" t="s">
        <v>716</v>
      </c>
      <c r="D72" s="6" t="s">
        <v>51</v>
      </c>
      <c r="E72" s="5" t="s">
        <v>548</v>
      </c>
      <c r="F72" s="10">
        <v>187.891</v>
      </c>
      <c r="G72" s="10">
        <v>4.34</v>
      </c>
      <c r="H72" s="9">
        <v>815.45</v>
      </c>
    </row>
    <row r="73" ht="16.3" customHeight="1" spans="1:8">
      <c r="A73" s="5" t="s">
        <v>717</v>
      </c>
      <c r="B73" s="6" t="s">
        <v>718</v>
      </c>
      <c r="C73" s="6" t="s">
        <v>719</v>
      </c>
      <c r="D73" s="6" t="s">
        <v>51</v>
      </c>
      <c r="E73" s="5" t="s">
        <v>548</v>
      </c>
      <c r="F73" s="10">
        <v>6.8</v>
      </c>
      <c r="G73" s="10">
        <v>16.64</v>
      </c>
      <c r="H73" s="9">
        <v>113.15</v>
      </c>
    </row>
    <row r="74" ht="16.3" customHeight="1" spans="1:8">
      <c r="A74" s="5" t="s">
        <v>720</v>
      </c>
      <c r="B74" s="6" t="s">
        <v>721</v>
      </c>
      <c r="C74" s="6" t="s">
        <v>722</v>
      </c>
      <c r="D74" s="6" t="s">
        <v>51</v>
      </c>
      <c r="E74" s="5" t="s">
        <v>548</v>
      </c>
      <c r="F74" s="10">
        <v>3.313</v>
      </c>
      <c r="G74" s="10">
        <v>8.14</v>
      </c>
      <c r="H74" s="9">
        <v>26.97</v>
      </c>
    </row>
    <row r="75" ht="16.3" customHeight="1" spans="1:8">
      <c r="A75" s="5" t="s">
        <v>723</v>
      </c>
      <c r="B75" s="6" t="s">
        <v>724</v>
      </c>
      <c r="C75" s="6" t="s">
        <v>725</v>
      </c>
      <c r="D75" s="6" t="s">
        <v>726</v>
      </c>
      <c r="E75" s="5" t="s">
        <v>548</v>
      </c>
      <c r="F75" s="10">
        <v>3.4</v>
      </c>
      <c r="G75" s="10">
        <v>9.82</v>
      </c>
      <c r="H75" s="9">
        <v>33.39</v>
      </c>
    </row>
    <row r="76" ht="16.3" customHeight="1" spans="1:8">
      <c r="A76" s="5" t="s">
        <v>727</v>
      </c>
      <c r="B76" s="6" t="s">
        <v>728</v>
      </c>
      <c r="C76" s="6" t="s">
        <v>729</v>
      </c>
      <c r="D76" s="6" t="s">
        <v>51</v>
      </c>
      <c r="E76" s="5" t="s">
        <v>548</v>
      </c>
      <c r="F76" s="10">
        <v>5.02</v>
      </c>
      <c r="G76" s="10">
        <v>9.91</v>
      </c>
      <c r="H76" s="9">
        <v>49.75</v>
      </c>
    </row>
    <row r="77" ht="16.3" customHeight="1" spans="1:8">
      <c r="A77" s="5" t="s">
        <v>730</v>
      </c>
      <c r="B77" s="6" t="s">
        <v>731</v>
      </c>
      <c r="C77" s="6" t="s">
        <v>732</v>
      </c>
      <c r="D77" s="6" t="s">
        <v>51</v>
      </c>
      <c r="E77" s="5" t="s">
        <v>548</v>
      </c>
      <c r="F77" s="10">
        <v>1.938</v>
      </c>
      <c r="G77" s="10">
        <v>13.18</v>
      </c>
      <c r="H77" s="9">
        <v>25.54</v>
      </c>
    </row>
    <row r="78" ht="27.9" customHeight="1" spans="1:8">
      <c r="A78" s="5" t="s">
        <v>733</v>
      </c>
      <c r="B78" s="6" t="s">
        <v>734</v>
      </c>
      <c r="C78" s="6" t="s">
        <v>735</v>
      </c>
      <c r="D78" s="6" t="s">
        <v>51</v>
      </c>
      <c r="E78" s="5" t="s">
        <v>548</v>
      </c>
      <c r="F78" s="10">
        <v>4194.076</v>
      </c>
      <c r="G78" s="10">
        <v>2.96</v>
      </c>
      <c r="H78" s="9">
        <v>12414.47</v>
      </c>
    </row>
    <row r="79" ht="16.3" customHeight="1" spans="1:8">
      <c r="A79" s="5" t="s">
        <v>736</v>
      </c>
      <c r="B79" s="6" t="s">
        <v>737</v>
      </c>
      <c r="C79" s="6" t="s">
        <v>738</v>
      </c>
      <c r="D79" s="6" t="s">
        <v>51</v>
      </c>
      <c r="E79" s="5" t="s">
        <v>548</v>
      </c>
      <c r="F79" s="10">
        <v>111.869</v>
      </c>
      <c r="G79" s="10">
        <v>3.94</v>
      </c>
      <c r="H79" s="9">
        <v>440.76</v>
      </c>
    </row>
    <row r="80" ht="27.9" customHeight="1" spans="1:8">
      <c r="A80" s="5" t="s">
        <v>739</v>
      </c>
      <c r="B80" s="6" t="s">
        <v>740</v>
      </c>
      <c r="C80" s="6" t="s">
        <v>741</v>
      </c>
      <c r="D80" s="6" t="s">
        <v>51</v>
      </c>
      <c r="E80" s="5" t="s">
        <v>548</v>
      </c>
      <c r="F80" s="10">
        <v>60325.642</v>
      </c>
      <c r="G80" s="10">
        <v>2.93</v>
      </c>
      <c r="H80" s="9">
        <v>176754.13</v>
      </c>
    </row>
    <row r="81" ht="25.6" customHeight="1" spans="1:8">
      <c r="A81" s="1" t="s">
        <v>533</v>
      </c>
      <c r="B81" s="1"/>
      <c r="C81" s="1"/>
      <c r="D81" s="1"/>
      <c r="E81" s="1"/>
      <c r="F81" s="1"/>
      <c r="G81" s="1"/>
      <c r="H81" s="1"/>
    </row>
    <row r="82" ht="17.85" customHeight="1" spans="1:8">
      <c r="A82" s="2" t="s">
        <v>51</v>
      </c>
      <c r="B82" s="2"/>
      <c r="C82" s="2"/>
      <c r="D82" s="2"/>
      <c r="E82" s="2"/>
      <c r="F82" s="2"/>
      <c r="G82" s="2"/>
      <c r="H82" s="2"/>
    </row>
    <row r="83" ht="17.05" customHeight="1" spans="1:8">
      <c r="A83" s="3" t="s">
        <v>118</v>
      </c>
      <c r="B83" s="3"/>
      <c r="C83" s="3"/>
      <c r="D83" s="3"/>
      <c r="E83" s="3"/>
      <c r="F83" s="3"/>
      <c r="G83" s="2" t="s">
        <v>742</v>
      </c>
      <c r="H83" s="2"/>
    </row>
    <row r="84" ht="31" customHeight="1" spans="1:8">
      <c r="A84" s="4" t="s">
        <v>55</v>
      </c>
      <c r="B84" s="4" t="s">
        <v>535</v>
      </c>
      <c r="C84" s="4" t="s">
        <v>536</v>
      </c>
      <c r="D84" s="4" t="s">
        <v>537</v>
      </c>
      <c r="E84" s="4" t="s">
        <v>3</v>
      </c>
      <c r="F84" s="5" t="s">
        <v>4</v>
      </c>
      <c r="G84" s="4" t="s">
        <v>538</v>
      </c>
      <c r="H84" s="5" t="s">
        <v>127</v>
      </c>
    </row>
    <row r="85" ht="16.3" customHeight="1" spans="1:8">
      <c r="A85" s="5" t="s">
        <v>743</v>
      </c>
      <c r="B85" s="6" t="s">
        <v>744</v>
      </c>
      <c r="C85" s="6" t="s">
        <v>745</v>
      </c>
      <c r="D85" s="6" t="s">
        <v>746</v>
      </c>
      <c r="E85" s="5" t="s">
        <v>150</v>
      </c>
      <c r="F85" s="10">
        <v>6.24</v>
      </c>
      <c r="G85" s="10">
        <v>3510</v>
      </c>
      <c r="H85" s="9">
        <v>21902.4</v>
      </c>
    </row>
    <row r="86" ht="27.9" customHeight="1" spans="1:8">
      <c r="A86" s="5" t="s">
        <v>747</v>
      </c>
      <c r="B86" s="6" t="s">
        <v>748</v>
      </c>
      <c r="C86" s="6" t="s">
        <v>745</v>
      </c>
      <c r="D86" s="6" t="s">
        <v>746</v>
      </c>
      <c r="E86" s="5" t="s">
        <v>548</v>
      </c>
      <c r="F86" s="10">
        <v>66379.846</v>
      </c>
      <c r="G86" s="10">
        <v>3.51</v>
      </c>
      <c r="H86" s="9">
        <v>232993.26</v>
      </c>
    </row>
    <row r="87" ht="16.3" customHeight="1" spans="1:8">
      <c r="A87" s="5" t="s">
        <v>749</v>
      </c>
      <c r="B87" s="6" t="s">
        <v>750</v>
      </c>
      <c r="C87" s="6" t="s">
        <v>745</v>
      </c>
      <c r="D87" s="6" t="s">
        <v>751</v>
      </c>
      <c r="E87" s="5" t="s">
        <v>548</v>
      </c>
      <c r="F87" s="10">
        <v>149.138</v>
      </c>
      <c r="G87" s="10">
        <v>2.96</v>
      </c>
      <c r="H87" s="9">
        <v>441.45</v>
      </c>
    </row>
    <row r="88" ht="27.9" customHeight="1" spans="1:8">
      <c r="A88" s="5" t="s">
        <v>752</v>
      </c>
      <c r="B88" s="6" t="s">
        <v>753</v>
      </c>
      <c r="C88" s="6" t="s">
        <v>754</v>
      </c>
      <c r="D88" s="6" t="s">
        <v>51</v>
      </c>
      <c r="E88" s="5" t="s">
        <v>134</v>
      </c>
      <c r="F88" s="10">
        <v>14284.08</v>
      </c>
      <c r="G88" s="10">
        <v>11.15</v>
      </c>
      <c r="H88" s="9">
        <v>159267.49</v>
      </c>
    </row>
    <row r="89" ht="27.9" customHeight="1" spans="1:8">
      <c r="A89" s="5" t="s">
        <v>755</v>
      </c>
      <c r="B89" s="6" t="s">
        <v>756</v>
      </c>
      <c r="C89" s="6" t="s">
        <v>757</v>
      </c>
      <c r="D89" s="6" t="s">
        <v>758</v>
      </c>
      <c r="E89" s="5" t="s">
        <v>134</v>
      </c>
      <c r="F89" s="10">
        <v>1894.426</v>
      </c>
      <c r="G89" s="10">
        <v>26.81</v>
      </c>
      <c r="H89" s="9">
        <v>50789.56</v>
      </c>
    </row>
    <row r="90" ht="16.3" customHeight="1" spans="1:8">
      <c r="A90" s="5" t="s">
        <v>759</v>
      </c>
      <c r="B90" s="6" t="s">
        <v>760</v>
      </c>
      <c r="C90" s="6" t="s">
        <v>761</v>
      </c>
      <c r="D90" s="6" t="s">
        <v>51</v>
      </c>
      <c r="E90" s="5" t="s">
        <v>548</v>
      </c>
      <c r="F90" s="10">
        <v>30.999</v>
      </c>
      <c r="G90" s="10">
        <v>1.18</v>
      </c>
      <c r="H90" s="9">
        <v>36.58</v>
      </c>
    </row>
    <row r="91" ht="16.3" customHeight="1" spans="1:8">
      <c r="A91" s="5" t="s">
        <v>762</v>
      </c>
      <c r="B91" s="6" t="s">
        <v>763</v>
      </c>
      <c r="C91" s="6" t="s">
        <v>764</v>
      </c>
      <c r="D91" s="6" t="s">
        <v>51</v>
      </c>
      <c r="E91" s="5" t="s">
        <v>548</v>
      </c>
      <c r="F91" s="10">
        <v>1.881</v>
      </c>
      <c r="G91" s="10">
        <v>4</v>
      </c>
      <c r="H91" s="9">
        <v>7.52</v>
      </c>
    </row>
    <row r="92" ht="16.3" customHeight="1" spans="1:8">
      <c r="A92" s="5" t="s">
        <v>765</v>
      </c>
      <c r="B92" s="6" t="s">
        <v>766</v>
      </c>
      <c r="C92" s="6" t="s">
        <v>767</v>
      </c>
      <c r="D92" s="6" t="s">
        <v>547</v>
      </c>
      <c r="E92" s="5" t="s">
        <v>548</v>
      </c>
      <c r="F92" s="10">
        <v>600</v>
      </c>
      <c r="G92" s="10">
        <v>6.92</v>
      </c>
      <c r="H92" s="9">
        <v>4152</v>
      </c>
    </row>
    <row r="93" ht="16.3" customHeight="1" spans="1:8">
      <c r="A93" s="5" t="s">
        <v>768</v>
      </c>
      <c r="B93" s="6" t="s">
        <v>769</v>
      </c>
      <c r="C93" s="6" t="s">
        <v>770</v>
      </c>
      <c r="D93" s="6" t="s">
        <v>771</v>
      </c>
      <c r="E93" s="5" t="s">
        <v>548</v>
      </c>
      <c r="F93" s="10">
        <v>21.045</v>
      </c>
      <c r="G93" s="10">
        <v>6.16</v>
      </c>
      <c r="H93" s="9">
        <v>129.64</v>
      </c>
    </row>
    <row r="94" ht="16.3" customHeight="1" spans="1:8">
      <c r="A94" s="5" t="s">
        <v>772</v>
      </c>
      <c r="B94" s="6" t="s">
        <v>773</v>
      </c>
      <c r="C94" s="6" t="s">
        <v>774</v>
      </c>
      <c r="D94" s="6" t="s">
        <v>775</v>
      </c>
      <c r="E94" s="5" t="s">
        <v>548</v>
      </c>
      <c r="F94" s="10">
        <v>1.13</v>
      </c>
      <c r="G94" s="10">
        <v>6.94</v>
      </c>
      <c r="H94" s="9">
        <v>7.84</v>
      </c>
    </row>
    <row r="95" ht="16.3" customHeight="1" spans="1:8">
      <c r="A95" s="5" t="s">
        <v>776</v>
      </c>
      <c r="B95" s="6" t="s">
        <v>777</v>
      </c>
      <c r="C95" s="6" t="s">
        <v>778</v>
      </c>
      <c r="D95" s="6" t="s">
        <v>779</v>
      </c>
      <c r="E95" s="5" t="s">
        <v>548</v>
      </c>
      <c r="F95" s="10">
        <v>0.271</v>
      </c>
      <c r="G95" s="10">
        <v>30.97</v>
      </c>
      <c r="H95" s="9">
        <v>8.39</v>
      </c>
    </row>
    <row r="96" ht="16.3" customHeight="1" spans="1:8">
      <c r="A96" s="5" t="s">
        <v>780</v>
      </c>
      <c r="B96" s="6" t="s">
        <v>781</v>
      </c>
      <c r="C96" s="6" t="s">
        <v>782</v>
      </c>
      <c r="D96" s="6" t="s">
        <v>779</v>
      </c>
      <c r="E96" s="5" t="s">
        <v>566</v>
      </c>
      <c r="F96" s="10">
        <v>0.989</v>
      </c>
      <c r="G96" s="10">
        <v>7.79</v>
      </c>
      <c r="H96" s="9">
        <v>7.7</v>
      </c>
    </row>
    <row r="97" ht="16.3" customHeight="1" spans="1:8">
      <c r="A97" s="5" t="s">
        <v>783</v>
      </c>
      <c r="B97" s="6" t="s">
        <v>784</v>
      </c>
      <c r="C97" s="6" t="s">
        <v>785</v>
      </c>
      <c r="D97" s="6" t="s">
        <v>51</v>
      </c>
      <c r="E97" s="5" t="s">
        <v>548</v>
      </c>
      <c r="F97" s="10">
        <v>3.761</v>
      </c>
      <c r="G97" s="10">
        <v>2.92</v>
      </c>
      <c r="H97" s="9">
        <v>10.98</v>
      </c>
    </row>
    <row r="98" ht="16.3" customHeight="1" spans="1:8">
      <c r="A98" s="5" t="s">
        <v>786</v>
      </c>
      <c r="B98" s="6" t="s">
        <v>787</v>
      </c>
      <c r="C98" s="6" t="s">
        <v>788</v>
      </c>
      <c r="D98" s="6" t="s">
        <v>51</v>
      </c>
      <c r="E98" s="5" t="s">
        <v>548</v>
      </c>
      <c r="F98" s="10">
        <v>20.633</v>
      </c>
      <c r="G98" s="10">
        <v>21.45</v>
      </c>
      <c r="H98" s="9">
        <v>442.59</v>
      </c>
    </row>
    <row r="99" ht="27.9" customHeight="1" spans="1:8">
      <c r="A99" s="5" t="s">
        <v>789</v>
      </c>
      <c r="B99" s="6" t="s">
        <v>790</v>
      </c>
      <c r="C99" s="6" t="s">
        <v>791</v>
      </c>
      <c r="D99" s="6" t="s">
        <v>792</v>
      </c>
      <c r="E99" s="5" t="s">
        <v>548</v>
      </c>
      <c r="F99" s="10">
        <v>3413.89</v>
      </c>
      <c r="G99" s="10">
        <v>3.57</v>
      </c>
      <c r="H99" s="9">
        <v>12187.59</v>
      </c>
    </row>
    <row r="100" ht="16.3" customHeight="1" spans="1:8">
      <c r="A100" s="5" t="s">
        <v>793</v>
      </c>
      <c r="B100" s="6" t="s">
        <v>794</v>
      </c>
      <c r="C100" s="6" t="s">
        <v>795</v>
      </c>
      <c r="D100" s="6" t="s">
        <v>51</v>
      </c>
      <c r="E100" s="5" t="s">
        <v>139</v>
      </c>
      <c r="F100" s="10">
        <v>1.376</v>
      </c>
      <c r="G100" s="10">
        <v>4.01</v>
      </c>
      <c r="H100" s="9">
        <v>5.52</v>
      </c>
    </row>
    <row r="101" ht="16.3" customHeight="1" spans="1:8">
      <c r="A101" s="5" t="s">
        <v>796</v>
      </c>
      <c r="B101" s="6" t="s">
        <v>797</v>
      </c>
      <c r="C101" s="6" t="s">
        <v>798</v>
      </c>
      <c r="D101" s="6" t="s">
        <v>51</v>
      </c>
      <c r="E101" s="5" t="s">
        <v>548</v>
      </c>
      <c r="F101" s="10">
        <v>0.459</v>
      </c>
      <c r="G101" s="10">
        <v>21.35</v>
      </c>
      <c r="H101" s="9">
        <v>9.8</v>
      </c>
    </row>
    <row r="102" ht="16.3" customHeight="1" spans="1:8">
      <c r="A102" s="5" t="s">
        <v>799</v>
      </c>
      <c r="B102" s="6" t="s">
        <v>800</v>
      </c>
      <c r="C102" s="6" t="s">
        <v>801</v>
      </c>
      <c r="D102" s="6" t="s">
        <v>802</v>
      </c>
      <c r="E102" s="5" t="s">
        <v>803</v>
      </c>
      <c r="F102" s="10">
        <v>0.954</v>
      </c>
      <c r="G102" s="10">
        <v>22.12</v>
      </c>
      <c r="H102" s="9">
        <v>21.1</v>
      </c>
    </row>
    <row r="103" ht="16.3" customHeight="1" spans="1:8">
      <c r="A103" s="5" t="s">
        <v>804</v>
      </c>
      <c r="B103" s="6" t="s">
        <v>805</v>
      </c>
      <c r="C103" s="6" t="s">
        <v>806</v>
      </c>
      <c r="D103" s="6" t="s">
        <v>807</v>
      </c>
      <c r="E103" s="5" t="s">
        <v>161</v>
      </c>
      <c r="F103" s="10">
        <v>103</v>
      </c>
      <c r="G103" s="10">
        <v>35.13</v>
      </c>
      <c r="H103" s="9">
        <v>3618.39</v>
      </c>
    </row>
    <row r="104" ht="16.3" customHeight="1" spans="1:8">
      <c r="A104" s="5" t="s">
        <v>808</v>
      </c>
      <c r="B104" s="6" t="s">
        <v>809</v>
      </c>
      <c r="C104" s="6" t="s">
        <v>810</v>
      </c>
      <c r="D104" s="6" t="s">
        <v>811</v>
      </c>
      <c r="E104" s="5" t="s">
        <v>161</v>
      </c>
      <c r="F104" s="10">
        <v>4.77</v>
      </c>
      <c r="G104" s="10">
        <v>0.42</v>
      </c>
      <c r="H104" s="9">
        <v>2</v>
      </c>
    </row>
    <row r="105" ht="16.3" customHeight="1" spans="1:8">
      <c r="A105" s="5" t="s">
        <v>812</v>
      </c>
      <c r="B105" s="6" t="s">
        <v>813</v>
      </c>
      <c r="C105" s="6" t="s">
        <v>814</v>
      </c>
      <c r="D105" s="6" t="s">
        <v>815</v>
      </c>
      <c r="E105" s="5" t="s">
        <v>161</v>
      </c>
      <c r="F105" s="10">
        <v>108.12</v>
      </c>
      <c r="G105" s="10">
        <v>8.06</v>
      </c>
      <c r="H105" s="9">
        <v>871.45</v>
      </c>
    </row>
    <row r="106" ht="16.3" customHeight="1" spans="1:8">
      <c r="A106" s="5" t="s">
        <v>816</v>
      </c>
      <c r="B106" s="6" t="s">
        <v>817</v>
      </c>
      <c r="C106" s="6" t="s">
        <v>814</v>
      </c>
      <c r="D106" s="6" t="s">
        <v>818</v>
      </c>
      <c r="E106" s="5" t="s">
        <v>161</v>
      </c>
      <c r="F106" s="10">
        <v>214.2</v>
      </c>
      <c r="G106" s="10">
        <v>16</v>
      </c>
      <c r="H106" s="9">
        <v>3427.2</v>
      </c>
    </row>
    <row r="107" ht="27.9" customHeight="1" spans="1:8">
      <c r="A107" s="5" t="s">
        <v>819</v>
      </c>
      <c r="B107" s="6" t="s">
        <v>817</v>
      </c>
      <c r="C107" s="6" t="s">
        <v>814</v>
      </c>
      <c r="D107" s="6" t="s">
        <v>818</v>
      </c>
      <c r="E107" s="5" t="s">
        <v>161</v>
      </c>
      <c r="F107" s="10">
        <v>1202.3</v>
      </c>
      <c r="G107" s="10">
        <v>18.52</v>
      </c>
      <c r="H107" s="9">
        <v>22266.6</v>
      </c>
    </row>
    <row r="108" ht="16.3" customHeight="1" spans="1:8">
      <c r="A108" s="5" t="s">
        <v>820</v>
      </c>
      <c r="B108" s="6" t="s">
        <v>821</v>
      </c>
      <c r="C108" s="6" t="s">
        <v>822</v>
      </c>
      <c r="D108" s="6" t="s">
        <v>823</v>
      </c>
      <c r="E108" s="5" t="s">
        <v>273</v>
      </c>
      <c r="F108" s="10">
        <v>6.86</v>
      </c>
      <c r="G108" s="10">
        <v>26.72</v>
      </c>
      <c r="H108" s="9">
        <v>183.3</v>
      </c>
    </row>
    <row r="109" ht="16.3" customHeight="1" spans="1:8">
      <c r="A109" s="5" t="s">
        <v>824</v>
      </c>
      <c r="B109" s="6" t="s">
        <v>825</v>
      </c>
      <c r="C109" s="6" t="s">
        <v>826</v>
      </c>
      <c r="D109" s="6" t="s">
        <v>827</v>
      </c>
      <c r="E109" s="5" t="s">
        <v>161</v>
      </c>
      <c r="F109" s="10">
        <v>2.471</v>
      </c>
      <c r="G109" s="10">
        <v>24.14</v>
      </c>
      <c r="H109" s="9">
        <v>59.66</v>
      </c>
    </row>
    <row r="110" ht="27.9" customHeight="1" spans="1:8">
      <c r="A110" s="5" t="s">
        <v>828</v>
      </c>
      <c r="B110" s="6" t="s">
        <v>829</v>
      </c>
      <c r="C110" s="6" t="s">
        <v>311</v>
      </c>
      <c r="D110" s="6" t="s">
        <v>51</v>
      </c>
      <c r="E110" s="5" t="s">
        <v>446</v>
      </c>
      <c r="F110" s="10">
        <v>17.085</v>
      </c>
      <c r="G110" s="10">
        <v>1800</v>
      </c>
      <c r="H110" s="9">
        <v>30753</v>
      </c>
    </row>
    <row r="111" ht="27.9" customHeight="1" spans="1:8">
      <c r="A111" s="5" t="s">
        <v>830</v>
      </c>
      <c r="B111" s="6" t="s">
        <v>831</v>
      </c>
      <c r="C111" s="6" t="s">
        <v>832</v>
      </c>
      <c r="D111" s="6" t="s">
        <v>833</v>
      </c>
      <c r="E111" s="5" t="s">
        <v>291</v>
      </c>
      <c r="F111" s="10">
        <v>36.18</v>
      </c>
      <c r="G111" s="10">
        <v>2860</v>
      </c>
      <c r="H111" s="9">
        <v>103474.8</v>
      </c>
    </row>
    <row r="112" ht="16.3" customHeight="1" spans="1:8">
      <c r="A112" s="5" t="s">
        <v>834</v>
      </c>
      <c r="B112" s="6" t="s">
        <v>835</v>
      </c>
      <c r="C112" s="6" t="s">
        <v>836</v>
      </c>
      <c r="D112" s="6" t="s">
        <v>837</v>
      </c>
      <c r="E112" s="5" t="s">
        <v>446</v>
      </c>
      <c r="F112" s="10">
        <v>106</v>
      </c>
      <c r="G112" s="10">
        <v>37.5</v>
      </c>
      <c r="H112" s="9">
        <v>3975</v>
      </c>
    </row>
    <row r="113" ht="16.3" customHeight="1" spans="1:8">
      <c r="A113" s="5" t="s">
        <v>838</v>
      </c>
      <c r="B113" s="6" t="s">
        <v>839</v>
      </c>
      <c r="C113" s="6" t="s">
        <v>840</v>
      </c>
      <c r="D113" s="6" t="s">
        <v>841</v>
      </c>
      <c r="E113" s="5" t="s">
        <v>803</v>
      </c>
      <c r="F113" s="10">
        <v>1.908</v>
      </c>
      <c r="G113" s="10">
        <v>1.42</v>
      </c>
      <c r="H113" s="9">
        <v>2.71</v>
      </c>
    </row>
    <row r="114" ht="16.3" customHeight="1" spans="1:8">
      <c r="A114" s="5" t="s">
        <v>842</v>
      </c>
      <c r="B114" s="6" t="s">
        <v>843</v>
      </c>
      <c r="C114" s="6" t="s">
        <v>844</v>
      </c>
      <c r="D114" s="6" t="s">
        <v>845</v>
      </c>
      <c r="E114" s="5" t="s">
        <v>803</v>
      </c>
      <c r="F114" s="10">
        <v>1.4</v>
      </c>
      <c r="G114" s="10">
        <v>3.98</v>
      </c>
      <c r="H114" s="9">
        <v>5.57</v>
      </c>
    </row>
    <row r="115" ht="16.3" customHeight="1" spans="1:8">
      <c r="A115" s="5" t="s">
        <v>846</v>
      </c>
      <c r="B115" s="6" t="s">
        <v>847</v>
      </c>
      <c r="C115" s="6" t="s">
        <v>848</v>
      </c>
      <c r="D115" s="6" t="s">
        <v>849</v>
      </c>
      <c r="E115" s="5" t="s">
        <v>803</v>
      </c>
      <c r="F115" s="10">
        <v>3.18</v>
      </c>
      <c r="G115" s="10">
        <v>3.54</v>
      </c>
      <c r="H115" s="9">
        <v>11.26</v>
      </c>
    </row>
    <row r="116" ht="16.3" customHeight="1" spans="1:8">
      <c r="A116" s="5" t="s">
        <v>850</v>
      </c>
      <c r="B116" s="6" t="s">
        <v>851</v>
      </c>
      <c r="C116" s="6" t="s">
        <v>852</v>
      </c>
      <c r="D116" s="6" t="s">
        <v>853</v>
      </c>
      <c r="E116" s="5" t="s">
        <v>161</v>
      </c>
      <c r="F116" s="10">
        <v>10</v>
      </c>
      <c r="G116" s="10">
        <v>8.45</v>
      </c>
      <c r="H116" s="9">
        <v>84.5</v>
      </c>
    </row>
    <row r="117" ht="16.3" customHeight="1" spans="1:8">
      <c r="A117" s="5" t="s">
        <v>854</v>
      </c>
      <c r="B117" s="6" t="s">
        <v>855</v>
      </c>
      <c r="C117" s="6" t="s">
        <v>856</v>
      </c>
      <c r="D117" s="6" t="s">
        <v>857</v>
      </c>
      <c r="E117" s="5" t="s">
        <v>548</v>
      </c>
      <c r="F117" s="10">
        <v>0.45</v>
      </c>
      <c r="G117" s="10">
        <v>45.13</v>
      </c>
      <c r="H117" s="9">
        <v>20.31</v>
      </c>
    </row>
    <row r="118" ht="27.9" customHeight="1" spans="1:8">
      <c r="A118" s="5" t="s">
        <v>858</v>
      </c>
      <c r="B118" s="6" t="s">
        <v>859</v>
      </c>
      <c r="C118" s="6" t="s">
        <v>860</v>
      </c>
      <c r="D118" s="6" t="s">
        <v>861</v>
      </c>
      <c r="E118" s="5" t="s">
        <v>161</v>
      </c>
      <c r="F118" s="10">
        <v>1373.76</v>
      </c>
      <c r="G118" s="10">
        <v>8.11</v>
      </c>
      <c r="H118" s="9">
        <v>11141.19</v>
      </c>
    </row>
    <row r="119" ht="25.6" customHeight="1" spans="1:8">
      <c r="A119" s="1" t="s">
        <v>533</v>
      </c>
      <c r="B119" s="1"/>
      <c r="C119" s="1"/>
      <c r="D119" s="1"/>
      <c r="E119" s="1"/>
      <c r="F119" s="1"/>
      <c r="G119" s="1"/>
      <c r="H119" s="1"/>
    </row>
    <row r="120" ht="17.85" customHeight="1" spans="1:8">
      <c r="A120" s="2" t="s">
        <v>51</v>
      </c>
      <c r="B120" s="2"/>
      <c r="C120" s="2"/>
      <c r="D120" s="2"/>
      <c r="E120" s="2"/>
      <c r="F120" s="2"/>
      <c r="G120" s="2"/>
      <c r="H120" s="2"/>
    </row>
    <row r="121" ht="17.05" customHeight="1" spans="1:8">
      <c r="A121" s="3" t="s">
        <v>118</v>
      </c>
      <c r="B121" s="3"/>
      <c r="C121" s="3"/>
      <c r="D121" s="3"/>
      <c r="E121" s="3"/>
      <c r="F121" s="3"/>
      <c r="G121" s="2" t="s">
        <v>862</v>
      </c>
      <c r="H121" s="2"/>
    </row>
    <row r="122" ht="31" customHeight="1" spans="1:8">
      <c r="A122" s="4" t="s">
        <v>55</v>
      </c>
      <c r="B122" s="4" t="s">
        <v>535</v>
      </c>
      <c r="C122" s="4" t="s">
        <v>536</v>
      </c>
      <c r="D122" s="4" t="s">
        <v>537</v>
      </c>
      <c r="E122" s="4" t="s">
        <v>3</v>
      </c>
      <c r="F122" s="5" t="s">
        <v>4</v>
      </c>
      <c r="G122" s="4" t="s">
        <v>538</v>
      </c>
      <c r="H122" s="5" t="s">
        <v>127</v>
      </c>
    </row>
    <row r="123" ht="27.9" customHeight="1" spans="1:8">
      <c r="A123" s="5" t="s">
        <v>863</v>
      </c>
      <c r="B123" s="6" t="s">
        <v>864</v>
      </c>
      <c r="C123" s="6" t="s">
        <v>865</v>
      </c>
      <c r="D123" s="6" t="s">
        <v>866</v>
      </c>
      <c r="E123" s="5" t="s">
        <v>161</v>
      </c>
      <c r="F123" s="10">
        <v>1432.18</v>
      </c>
      <c r="G123" s="10">
        <v>84.2</v>
      </c>
      <c r="H123" s="9">
        <v>120589.56</v>
      </c>
    </row>
    <row r="124" ht="27.9" customHeight="1" spans="1:8">
      <c r="A124" s="5" t="s">
        <v>867</v>
      </c>
      <c r="B124" s="6" t="s">
        <v>868</v>
      </c>
      <c r="C124" s="6" t="s">
        <v>865</v>
      </c>
      <c r="D124" s="6" t="s">
        <v>869</v>
      </c>
      <c r="E124" s="5" t="s">
        <v>161</v>
      </c>
      <c r="F124" s="10">
        <v>404</v>
      </c>
      <c r="G124" s="10">
        <v>234.39</v>
      </c>
      <c r="H124" s="9">
        <v>94693.56</v>
      </c>
    </row>
    <row r="125" ht="16.3" customHeight="1" spans="1:8">
      <c r="A125" s="5" t="s">
        <v>870</v>
      </c>
      <c r="B125" s="6" t="s">
        <v>871</v>
      </c>
      <c r="C125" s="6" t="s">
        <v>872</v>
      </c>
      <c r="D125" s="6" t="s">
        <v>846</v>
      </c>
      <c r="E125" s="5" t="s">
        <v>273</v>
      </c>
      <c r="F125" s="10">
        <v>6.8</v>
      </c>
      <c r="G125" s="10">
        <v>0.97</v>
      </c>
      <c r="H125" s="9">
        <v>6.6</v>
      </c>
    </row>
    <row r="126" ht="16.3" customHeight="1" spans="1:8">
      <c r="A126" s="5" t="s">
        <v>873</v>
      </c>
      <c r="B126" s="6" t="s">
        <v>874</v>
      </c>
      <c r="C126" s="6" t="s">
        <v>875</v>
      </c>
      <c r="D126" s="6" t="s">
        <v>876</v>
      </c>
      <c r="E126" s="5" t="s">
        <v>273</v>
      </c>
      <c r="F126" s="10">
        <v>2.1</v>
      </c>
      <c r="G126" s="10">
        <v>3.63</v>
      </c>
      <c r="H126" s="9">
        <v>7.62</v>
      </c>
    </row>
    <row r="127" ht="16.3" customHeight="1" spans="1:8">
      <c r="A127" s="5" t="s">
        <v>877</v>
      </c>
      <c r="B127" s="6" t="s">
        <v>878</v>
      </c>
      <c r="C127" s="6" t="s">
        <v>879</v>
      </c>
      <c r="D127" s="6" t="s">
        <v>880</v>
      </c>
      <c r="E127" s="5" t="s">
        <v>273</v>
      </c>
      <c r="F127" s="10">
        <v>7.52</v>
      </c>
      <c r="G127" s="10">
        <v>7.98</v>
      </c>
      <c r="H127" s="9">
        <v>60.01</v>
      </c>
    </row>
    <row r="128" ht="16.3" customHeight="1" spans="1:8">
      <c r="A128" s="5" t="s">
        <v>881</v>
      </c>
      <c r="B128" s="6" t="s">
        <v>882</v>
      </c>
      <c r="C128" s="6" t="s">
        <v>883</v>
      </c>
      <c r="D128" s="6" t="s">
        <v>853</v>
      </c>
      <c r="E128" s="5" t="s">
        <v>291</v>
      </c>
      <c r="F128" s="10">
        <v>161.385</v>
      </c>
      <c r="G128" s="10">
        <v>20</v>
      </c>
      <c r="H128" s="9">
        <v>3227.7</v>
      </c>
    </row>
    <row r="129" ht="16.3" customHeight="1" spans="1:8">
      <c r="A129" s="5" t="s">
        <v>884</v>
      </c>
      <c r="B129" s="6" t="s">
        <v>885</v>
      </c>
      <c r="C129" s="6" t="s">
        <v>886</v>
      </c>
      <c r="D129" s="6" t="s">
        <v>887</v>
      </c>
      <c r="E129" s="5" t="s">
        <v>291</v>
      </c>
      <c r="F129" s="10">
        <v>128.46</v>
      </c>
      <c r="G129" s="10">
        <v>30.17</v>
      </c>
      <c r="H129" s="9">
        <v>3875.63</v>
      </c>
    </row>
    <row r="130" ht="16.3" customHeight="1" spans="1:8">
      <c r="A130" s="5" t="s">
        <v>888</v>
      </c>
      <c r="B130" s="6" t="s">
        <v>889</v>
      </c>
      <c r="C130" s="6" t="s">
        <v>890</v>
      </c>
      <c r="D130" s="6" t="s">
        <v>891</v>
      </c>
      <c r="E130" s="5" t="s">
        <v>548</v>
      </c>
      <c r="F130" s="10">
        <v>0.23</v>
      </c>
      <c r="G130" s="10">
        <v>3.62</v>
      </c>
      <c r="H130" s="9">
        <v>0.83</v>
      </c>
    </row>
    <row r="131" ht="16.3" customHeight="1" spans="1:8">
      <c r="A131" s="5" t="s">
        <v>892</v>
      </c>
      <c r="B131" s="6" t="s">
        <v>893</v>
      </c>
      <c r="C131" s="6" t="s">
        <v>894</v>
      </c>
      <c r="D131" s="6" t="s">
        <v>895</v>
      </c>
      <c r="E131" s="5" t="s">
        <v>291</v>
      </c>
      <c r="F131" s="10">
        <v>331.812</v>
      </c>
      <c r="G131" s="10">
        <v>3.15</v>
      </c>
      <c r="H131" s="9">
        <v>1045.21</v>
      </c>
    </row>
    <row r="132" ht="16.3" customHeight="1" spans="1:8">
      <c r="A132" s="5" t="s">
        <v>896</v>
      </c>
      <c r="B132" s="6" t="s">
        <v>897</v>
      </c>
      <c r="C132" s="6" t="s">
        <v>894</v>
      </c>
      <c r="D132" s="6" t="s">
        <v>898</v>
      </c>
      <c r="E132" s="5" t="s">
        <v>291</v>
      </c>
      <c r="F132" s="10">
        <v>91.4</v>
      </c>
      <c r="G132" s="10">
        <v>7.76</v>
      </c>
      <c r="H132" s="9">
        <v>709.26</v>
      </c>
    </row>
    <row r="133" ht="16.3" customHeight="1" spans="1:8">
      <c r="A133" s="5" t="s">
        <v>899</v>
      </c>
      <c r="B133" s="6" t="s">
        <v>900</v>
      </c>
      <c r="C133" s="6" t="s">
        <v>901</v>
      </c>
      <c r="D133" s="6" t="s">
        <v>902</v>
      </c>
      <c r="E133" s="5" t="s">
        <v>291</v>
      </c>
      <c r="F133" s="10">
        <v>4.12</v>
      </c>
      <c r="G133" s="10">
        <v>1.16</v>
      </c>
      <c r="H133" s="9">
        <v>4.78</v>
      </c>
    </row>
    <row r="134" ht="27.9" customHeight="1" spans="1:8">
      <c r="A134" s="5" t="s">
        <v>903</v>
      </c>
      <c r="B134" s="6" t="s">
        <v>904</v>
      </c>
      <c r="C134" s="6" t="s">
        <v>905</v>
      </c>
      <c r="D134" s="6" t="s">
        <v>51</v>
      </c>
      <c r="E134" s="5" t="s">
        <v>548</v>
      </c>
      <c r="F134" s="10">
        <v>6359.08</v>
      </c>
      <c r="G134" s="10">
        <v>0.44</v>
      </c>
      <c r="H134" s="9">
        <v>2798</v>
      </c>
    </row>
    <row r="135" ht="16.3" customHeight="1" spans="1:8">
      <c r="A135" s="5" t="s">
        <v>906</v>
      </c>
      <c r="B135" s="6" t="s">
        <v>907</v>
      </c>
      <c r="C135" s="6" t="s">
        <v>908</v>
      </c>
      <c r="D135" s="6" t="s">
        <v>51</v>
      </c>
      <c r="E135" s="5" t="s">
        <v>548</v>
      </c>
      <c r="F135" s="10">
        <v>8.727</v>
      </c>
      <c r="G135" s="10">
        <v>5.31</v>
      </c>
      <c r="H135" s="9">
        <v>46.34</v>
      </c>
    </row>
    <row r="136" ht="16.3" customHeight="1" spans="1:8">
      <c r="A136" s="5" t="s">
        <v>909</v>
      </c>
      <c r="B136" s="6" t="s">
        <v>910</v>
      </c>
      <c r="C136" s="6" t="s">
        <v>911</v>
      </c>
      <c r="D136" s="6" t="s">
        <v>51</v>
      </c>
      <c r="E136" s="5" t="s">
        <v>912</v>
      </c>
      <c r="F136" s="10">
        <v>13.528</v>
      </c>
      <c r="G136" s="10">
        <v>387.61</v>
      </c>
      <c r="H136" s="9">
        <v>5243.49</v>
      </c>
    </row>
    <row r="137" ht="16.3" customHeight="1" spans="1:8">
      <c r="A137" s="5" t="s">
        <v>913</v>
      </c>
      <c r="B137" s="6" t="s">
        <v>914</v>
      </c>
      <c r="C137" s="6" t="s">
        <v>915</v>
      </c>
      <c r="D137" s="6" t="s">
        <v>51</v>
      </c>
      <c r="E137" s="5" t="s">
        <v>548</v>
      </c>
      <c r="F137" s="10">
        <v>315.6</v>
      </c>
      <c r="G137" s="10">
        <v>0.46</v>
      </c>
      <c r="H137" s="9">
        <v>145.18</v>
      </c>
    </row>
    <row r="138" ht="16.3" customHeight="1" spans="1:8">
      <c r="A138" s="5" t="s">
        <v>916</v>
      </c>
      <c r="B138" s="6" t="s">
        <v>917</v>
      </c>
      <c r="C138" s="6" t="s">
        <v>918</v>
      </c>
      <c r="D138" s="6" t="s">
        <v>51</v>
      </c>
      <c r="E138" s="5" t="s">
        <v>919</v>
      </c>
      <c r="F138" s="10">
        <v>226.767</v>
      </c>
      <c r="G138" s="10">
        <v>0.66</v>
      </c>
      <c r="H138" s="9">
        <v>149.67</v>
      </c>
    </row>
    <row r="139" ht="27.9" customHeight="1" spans="1:8">
      <c r="A139" s="5" t="s">
        <v>920</v>
      </c>
      <c r="B139" s="6" t="s">
        <v>921</v>
      </c>
      <c r="C139" s="6" t="s">
        <v>922</v>
      </c>
      <c r="D139" s="6" t="s">
        <v>51</v>
      </c>
      <c r="E139" s="5" t="s">
        <v>548</v>
      </c>
      <c r="F139" s="10">
        <v>1921.32</v>
      </c>
      <c r="G139" s="10">
        <v>0.769</v>
      </c>
      <c r="H139" s="9">
        <v>1477.5</v>
      </c>
    </row>
    <row r="140" ht="27.9" customHeight="1" spans="1:8">
      <c r="A140" s="5" t="s">
        <v>923</v>
      </c>
      <c r="B140" s="6" t="s">
        <v>924</v>
      </c>
      <c r="C140" s="6" t="s">
        <v>925</v>
      </c>
      <c r="D140" s="6" t="s">
        <v>51</v>
      </c>
      <c r="E140" s="5" t="s">
        <v>139</v>
      </c>
      <c r="F140" s="10">
        <v>2233.679</v>
      </c>
      <c r="G140" s="10">
        <v>3.28</v>
      </c>
      <c r="H140" s="9">
        <v>7326.47</v>
      </c>
    </row>
    <row r="141" ht="16.3" customHeight="1" spans="1:8">
      <c r="A141" s="5" t="s">
        <v>926</v>
      </c>
      <c r="B141" s="6" t="s">
        <v>927</v>
      </c>
      <c r="C141" s="6" t="s">
        <v>928</v>
      </c>
      <c r="D141" s="6" t="s">
        <v>929</v>
      </c>
      <c r="E141" s="5" t="s">
        <v>273</v>
      </c>
      <c r="F141" s="10">
        <v>109.08</v>
      </c>
      <c r="G141" s="10">
        <v>0.88</v>
      </c>
      <c r="H141" s="9">
        <v>95.99</v>
      </c>
    </row>
    <row r="142" ht="16.3" customHeight="1" spans="1:8">
      <c r="A142" s="5" t="s">
        <v>930</v>
      </c>
      <c r="B142" s="6" t="s">
        <v>931</v>
      </c>
      <c r="C142" s="6" t="s">
        <v>932</v>
      </c>
      <c r="D142" s="6" t="s">
        <v>51</v>
      </c>
      <c r="E142" s="5" t="s">
        <v>548</v>
      </c>
      <c r="F142" s="10">
        <v>22.192</v>
      </c>
      <c r="G142" s="10">
        <v>5.75</v>
      </c>
      <c r="H142" s="9">
        <v>127.6</v>
      </c>
    </row>
    <row r="143" ht="16.3" customHeight="1" spans="1:8">
      <c r="A143" s="5" t="s">
        <v>933</v>
      </c>
      <c r="B143" s="6" t="s">
        <v>934</v>
      </c>
      <c r="C143" s="6" t="s">
        <v>935</v>
      </c>
      <c r="D143" s="6" t="s">
        <v>51</v>
      </c>
      <c r="E143" s="5" t="s">
        <v>548</v>
      </c>
      <c r="F143" s="10">
        <v>45.321</v>
      </c>
      <c r="G143" s="10">
        <v>5.75</v>
      </c>
      <c r="H143" s="9">
        <v>260.6</v>
      </c>
    </row>
    <row r="144" ht="16.3" customHeight="1" spans="1:8">
      <c r="A144" s="5" t="s">
        <v>936</v>
      </c>
      <c r="B144" s="6" t="s">
        <v>937</v>
      </c>
      <c r="C144" s="6" t="s">
        <v>938</v>
      </c>
      <c r="D144" s="6" t="s">
        <v>51</v>
      </c>
      <c r="E144" s="5" t="s">
        <v>291</v>
      </c>
      <c r="F144" s="10">
        <v>21</v>
      </c>
      <c r="G144" s="10">
        <v>646</v>
      </c>
      <c r="H144" s="9">
        <v>13566</v>
      </c>
    </row>
    <row r="145" ht="16.3" customHeight="1" spans="1:8">
      <c r="A145" s="5" t="s">
        <v>939</v>
      </c>
      <c r="B145" s="6" t="s">
        <v>940</v>
      </c>
      <c r="C145" s="6" t="s">
        <v>941</v>
      </c>
      <c r="D145" s="6" t="s">
        <v>942</v>
      </c>
      <c r="E145" s="5" t="s">
        <v>548</v>
      </c>
      <c r="F145" s="10">
        <v>8.5</v>
      </c>
      <c r="G145" s="10">
        <v>5.62</v>
      </c>
      <c r="H145" s="9">
        <v>47.77</v>
      </c>
    </row>
    <row r="146" ht="27.9" customHeight="1" spans="1:8">
      <c r="A146" s="5" t="s">
        <v>943</v>
      </c>
      <c r="B146" s="6" t="s">
        <v>944</v>
      </c>
      <c r="C146" s="6" t="s">
        <v>945</v>
      </c>
      <c r="D146" s="6" t="s">
        <v>51</v>
      </c>
      <c r="E146" s="5" t="s">
        <v>946</v>
      </c>
      <c r="F146" s="10">
        <v>24993.169</v>
      </c>
      <c r="G146" s="10">
        <v>1</v>
      </c>
      <c r="H146" s="9">
        <v>24993.17</v>
      </c>
    </row>
    <row r="147" ht="16.3" customHeight="1" spans="1:8">
      <c r="A147" s="5" t="s">
        <v>947</v>
      </c>
      <c r="B147" s="6" t="s">
        <v>944</v>
      </c>
      <c r="C147" s="6" t="s">
        <v>945</v>
      </c>
      <c r="D147" s="6" t="s">
        <v>51</v>
      </c>
      <c r="E147" s="5" t="s">
        <v>946</v>
      </c>
      <c r="F147" s="10">
        <v>240.672</v>
      </c>
      <c r="G147" s="10">
        <v>1</v>
      </c>
      <c r="H147" s="9">
        <v>240.67</v>
      </c>
    </row>
    <row r="148" ht="16.3" customHeight="1" spans="1:8">
      <c r="A148" s="5" t="s">
        <v>948</v>
      </c>
      <c r="B148" s="6" t="s">
        <v>949</v>
      </c>
      <c r="C148" s="6" t="s">
        <v>945</v>
      </c>
      <c r="D148" s="6" t="s">
        <v>51</v>
      </c>
      <c r="E148" s="5" t="s">
        <v>542</v>
      </c>
      <c r="F148" s="10">
        <v>72.027</v>
      </c>
      <c r="G148" s="10">
        <v>1</v>
      </c>
      <c r="H148" s="9">
        <v>72.03</v>
      </c>
    </row>
    <row r="149" ht="27.9" customHeight="1" spans="1:8">
      <c r="A149" s="5" t="s">
        <v>950</v>
      </c>
      <c r="B149" s="6" t="s">
        <v>949</v>
      </c>
      <c r="C149" s="6" t="s">
        <v>505</v>
      </c>
      <c r="D149" s="6" t="s">
        <v>51</v>
      </c>
      <c r="E149" s="5" t="s">
        <v>482</v>
      </c>
      <c r="F149" s="10">
        <v>16992</v>
      </c>
      <c r="G149" s="10">
        <v>1.3</v>
      </c>
      <c r="H149" s="9">
        <v>22089.6</v>
      </c>
    </row>
    <row r="150" ht="27.9" customHeight="1" spans="1:8">
      <c r="A150" s="5" t="s">
        <v>951</v>
      </c>
      <c r="B150" s="6" t="s">
        <v>949</v>
      </c>
      <c r="C150" s="6" t="s">
        <v>512</v>
      </c>
      <c r="D150" s="6" t="s">
        <v>51</v>
      </c>
      <c r="E150" s="5" t="s">
        <v>482</v>
      </c>
      <c r="F150" s="10">
        <v>16992</v>
      </c>
      <c r="G150" s="10">
        <v>1.25</v>
      </c>
      <c r="H150" s="9">
        <v>21240</v>
      </c>
    </row>
    <row r="151" ht="16.3" customHeight="1" spans="1:8">
      <c r="A151" s="5" t="s">
        <v>952</v>
      </c>
      <c r="B151" s="6" t="s">
        <v>949</v>
      </c>
      <c r="C151" s="6" t="s">
        <v>491</v>
      </c>
      <c r="D151" s="6" t="s">
        <v>51</v>
      </c>
      <c r="E151" s="5" t="s">
        <v>482</v>
      </c>
      <c r="F151" s="10">
        <v>105</v>
      </c>
      <c r="G151" s="10">
        <v>1180</v>
      </c>
      <c r="H151" s="9">
        <v>123900</v>
      </c>
    </row>
    <row r="152" ht="16.3" customHeight="1" spans="1:8">
      <c r="A152" s="5" t="s">
        <v>953</v>
      </c>
      <c r="B152" s="6" t="s">
        <v>954</v>
      </c>
      <c r="C152" s="6" t="s">
        <v>955</v>
      </c>
      <c r="D152" s="6" t="s">
        <v>51</v>
      </c>
      <c r="E152" s="5" t="s">
        <v>542</v>
      </c>
      <c r="F152" s="10">
        <v>624.349</v>
      </c>
      <c r="G152" s="10">
        <v>1</v>
      </c>
      <c r="H152" s="9">
        <v>624.35</v>
      </c>
    </row>
    <row r="153" ht="16.3" customHeight="1" spans="1:8">
      <c r="A153" s="5" t="s">
        <v>956</v>
      </c>
      <c r="B153" s="6" t="s">
        <v>957</v>
      </c>
      <c r="C153" s="6" t="s">
        <v>958</v>
      </c>
      <c r="D153" s="6" t="s">
        <v>959</v>
      </c>
      <c r="E153" s="5" t="s">
        <v>139</v>
      </c>
      <c r="F153" s="10">
        <v>0.009</v>
      </c>
      <c r="G153" s="10">
        <v>353.278</v>
      </c>
      <c r="H153" s="9">
        <v>3.24</v>
      </c>
    </row>
    <row r="154" ht="16.3" customHeight="1" spans="1:8">
      <c r="A154" s="5" t="s">
        <v>960</v>
      </c>
      <c r="B154" s="6" t="s">
        <v>957</v>
      </c>
      <c r="C154" s="6" t="s">
        <v>958</v>
      </c>
      <c r="D154" s="6" t="s">
        <v>959</v>
      </c>
      <c r="E154" s="5" t="s">
        <v>139</v>
      </c>
      <c r="F154" s="10">
        <v>0.028</v>
      </c>
      <c r="G154" s="10">
        <v>353.278</v>
      </c>
      <c r="H154" s="9">
        <v>9.87</v>
      </c>
    </row>
    <row r="155" ht="16.3" customHeight="1" spans="1:8">
      <c r="A155" s="5" t="s">
        <v>961</v>
      </c>
      <c r="B155" s="6" t="s">
        <v>962</v>
      </c>
      <c r="C155" s="6" t="s">
        <v>963</v>
      </c>
      <c r="D155" s="6" t="s">
        <v>964</v>
      </c>
      <c r="E155" s="5" t="s">
        <v>139</v>
      </c>
      <c r="F155" s="10">
        <v>222.493</v>
      </c>
      <c r="G155" s="10">
        <v>290.6</v>
      </c>
      <c r="H155" s="9">
        <v>64656.59</v>
      </c>
    </row>
    <row r="156" ht="27.9" customHeight="1" spans="1:8">
      <c r="A156" s="5" t="s">
        <v>965</v>
      </c>
      <c r="B156" s="6" t="s">
        <v>966</v>
      </c>
      <c r="C156" s="6" t="s">
        <v>967</v>
      </c>
      <c r="D156" s="6" t="s">
        <v>968</v>
      </c>
      <c r="E156" s="5" t="s">
        <v>139</v>
      </c>
      <c r="F156" s="10">
        <v>0.588</v>
      </c>
      <c r="G156" s="10">
        <v>193.76</v>
      </c>
      <c r="H156" s="9">
        <v>113.93</v>
      </c>
    </row>
    <row r="157" ht="25.6" customHeight="1" spans="1:8">
      <c r="A157" s="1" t="s">
        <v>533</v>
      </c>
      <c r="B157" s="1"/>
      <c r="C157" s="1"/>
      <c r="D157" s="1"/>
      <c r="E157" s="1"/>
      <c r="F157" s="1"/>
      <c r="G157" s="1"/>
      <c r="H157" s="1"/>
    </row>
    <row r="158" ht="17.85" customHeight="1" spans="1:8">
      <c r="A158" s="2" t="s">
        <v>51</v>
      </c>
      <c r="B158" s="2"/>
      <c r="C158" s="2"/>
      <c r="D158" s="2"/>
      <c r="E158" s="2"/>
      <c r="F158" s="2"/>
      <c r="G158" s="2"/>
      <c r="H158" s="2"/>
    </row>
    <row r="159" ht="17.05" customHeight="1" spans="1:8">
      <c r="A159" s="3" t="s">
        <v>118</v>
      </c>
      <c r="B159" s="3"/>
      <c r="C159" s="3"/>
      <c r="D159" s="3"/>
      <c r="E159" s="3"/>
      <c r="F159" s="3"/>
      <c r="G159" s="2" t="s">
        <v>969</v>
      </c>
      <c r="H159" s="2"/>
    </row>
    <row r="160" ht="31" customHeight="1" spans="1:8">
      <c r="A160" s="4" t="s">
        <v>55</v>
      </c>
      <c r="B160" s="4" t="s">
        <v>535</v>
      </c>
      <c r="C160" s="4" t="s">
        <v>536</v>
      </c>
      <c r="D160" s="4" t="s">
        <v>537</v>
      </c>
      <c r="E160" s="4" t="s">
        <v>3</v>
      </c>
      <c r="F160" s="5" t="s">
        <v>4</v>
      </c>
      <c r="G160" s="4" t="s">
        <v>538</v>
      </c>
      <c r="H160" s="5" t="s">
        <v>127</v>
      </c>
    </row>
    <row r="161" ht="27.9" customHeight="1" spans="1:8">
      <c r="A161" s="5" t="s">
        <v>970</v>
      </c>
      <c r="B161" s="6" t="s">
        <v>966</v>
      </c>
      <c r="C161" s="6" t="s">
        <v>967</v>
      </c>
      <c r="D161" s="6" t="s">
        <v>968</v>
      </c>
      <c r="E161" s="5" t="s">
        <v>139</v>
      </c>
      <c r="F161" s="10">
        <v>1.043</v>
      </c>
      <c r="G161" s="10">
        <v>193.76</v>
      </c>
      <c r="H161" s="9">
        <v>202.1</v>
      </c>
    </row>
    <row r="162" ht="27.9" customHeight="1" spans="1:8">
      <c r="A162" s="5" t="s">
        <v>971</v>
      </c>
      <c r="B162" s="6" t="s">
        <v>972</v>
      </c>
      <c r="C162" s="6" t="s">
        <v>967</v>
      </c>
      <c r="D162" s="6" t="s">
        <v>973</v>
      </c>
      <c r="E162" s="5" t="s">
        <v>139</v>
      </c>
      <c r="F162" s="10">
        <v>5.273</v>
      </c>
      <c r="G162" s="10">
        <v>200.46</v>
      </c>
      <c r="H162" s="9">
        <v>1057.1</v>
      </c>
    </row>
    <row r="163" ht="27.9" customHeight="1" spans="1:8">
      <c r="A163" s="5" t="s">
        <v>974</v>
      </c>
      <c r="B163" s="6" t="s">
        <v>975</v>
      </c>
      <c r="C163" s="6" t="s">
        <v>967</v>
      </c>
      <c r="D163" s="6" t="s">
        <v>976</v>
      </c>
      <c r="E163" s="5" t="s">
        <v>139</v>
      </c>
      <c r="F163" s="10">
        <v>2.403</v>
      </c>
      <c r="G163" s="10">
        <v>214.53</v>
      </c>
      <c r="H163" s="9">
        <v>515.43</v>
      </c>
    </row>
    <row r="164" ht="27.9" customHeight="1" spans="1:8">
      <c r="A164" s="5" t="s">
        <v>977</v>
      </c>
      <c r="B164" s="6" t="s">
        <v>978</v>
      </c>
      <c r="C164" s="6" t="s">
        <v>979</v>
      </c>
      <c r="D164" s="6" t="s">
        <v>980</v>
      </c>
      <c r="E164" s="5" t="s">
        <v>139</v>
      </c>
      <c r="F164" s="10">
        <v>1.276</v>
      </c>
      <c r="G164" s="10">
        <v>345.515</v>
      </c>
      <c r="H164" s="9">
        <v>440.86</v>
      </c>
    </row>
    <row r="165" ht="27.9" customHeight="1" spans="1:8">
      <c r="A165" s="5" t="s">
        <v>981</v>
      </c>
      <c r="B165" s="6" t="s">
        <v>982</v>
      </c>
      <c r="C165" s="6" t="s">
        <v>983</v>
      </c>
      <c r="D165" s="6" t="s">
        <v>984</v>
      </c>
      <c r="E165" s="5" t="s">
        <v>139</v>
      </c>
      <c r="F165" s="10">
        <v>750.745</v>
      </c>
      <c r="G165" s="10">
        <v>344.54</v>
      </c>
      <c r="H165" s="9">
        <v>258661.6</v>
      </c>
    </row>
    <row r="166" ht="27.9" customHeight="1" spans="1:8">
      <c r="A166" s="5" t="s">
        <v>985</v>
      </c>
      <c r="B166" s="6" t="s">
        <v>986</v>
      </c>
      <c r="C166" s="6" t="s">
        <v>983</v>
      </c>
      <c r="D166" s="6" t="s">
        <v>987</v>
      </c>
      <c r="E166" s="5" t="s">
        <v>139</v>
      </c>
      <c r="F166" s="10">
        <v>4.178</v>
      </c>
      <c r="G166" s="10">
        <v>358.92</v>
      </c>
      <c r="H166" s="9">
        <v>1499.47</v>
      </c>
    </row>
    <row r="167" ht="27.9" customHeight="1" spans="1:8">
      <c r="A167" s="5" t="s">
        <v>988</v>
      </c>
      <c r="B167" s="6" t="s">
        <v>989</v>
      </c>
      <c r="C167" s="6" t="s">
        <v>983</v>
      </c>
      <c r="D167" s="6" t="s">
        <v>990</v>
      </c>
      <c r="E167" s="5" t="s">
        <v>139</v>
      </c>
      <c r="F167" s="10">
        <v>50.099</v>
      </c>
      <c r="G167" s="10">
        <v>371.28</v>
      </c>
      <c r="H167" s="9">
        <v>18600.9</v>
      </c>
    </row>
    <row r="168" ht="27.9" customHeight="1" spans="1:8">
      <c r="A168" s="5" t="s">
        <v>991</v>
      </c>
      <c r="B168" s="6" t="s">
        <v>992</v>
      </c>
      <c r="C168" s="6" t="s">
        <v>983</v>
      </c>
      <c r="D168" s="6" t="s">
        <v>993</v>
      </c>
      <c r="E168" s="5" t="s">
        <v>139</v>
      </c>
      <c r="F168" s="10">
        <v>173.565</v>
      </c>
      <c r="G168" s="10">
        <v>383.75</v>
      </c>
      <c r="H168" s="9">
        <v>66605.57</v>
      </c>
    </row>
    <row r="169" ht="27.9" customHeight="1" spans="1:8">
      <c r="A169" s="5" t="s">
        <v>994</v>
      </c>
      <c r="B169" s="6" t="s">
        <v>995</v>
      </c>
      <c r="C169" s="6" t="s">
        <v>983</v>
      </c>
      <c r="D169" s="6" t="s">
        <v>996</v>
      </c>
      <c r="E169" s="5" t="s">
        <v>139</v>
      </c>
      <c r="F169" s="10">
        <v>19.366</v>
      </c>
      <c r="G169" s="10">
        <v>327.8</v>
      </c>
      <c r="H169" s="9">
        <v>6348.24</v>
      </c>
    </row>
    <row r="170" ht="16.3" customHeight="1" spans="1:8">
      <c r="A170" s="5" t="s">
        <v>997</v>
      </c>
      <c r="B170" s="6" t="s">
        <v>998</v>
      </c>
      <c r="C170" s="6" t="s">
        <v>999</v>
      </c>
      <c r="D170" s="6" t="s">
        <v>1000</v>
      </c>
      <c r="E170" s="5" t="s">
        <v>139</v>
      </c>
      <c r="F170" s="10">
        <v>606</v>
      </c>
      <c r="G170" s="10">
        <v>1224.18</v>
      </c>
      <c r="H170" s="9">
        <v>741853.08</v>
      </c>
    </row>
    <row r="171" ht="16.3" customHeight="1" spans="1:8">
      <c r="A171" s="5" t="s">
        <v>1001</v>
      </c>
      <c r="B171" s="6" t="s">
        <v>1002</v>
      </c>
      <c r="C171" s="6" t="s">
        <v>1003</v>
      </c>
      <c r="D171" s="6" t="s">
        <v>1004</v>
      </c>
      <c r="E171" s="5" t="s">
        <v>139</v>
      </c>
      <c r="F171" s="10">
        <v>130.174</v>
      </c>
      <c r="G171" s="10">
        <v>283.46</v>
      </c>
      <c r="H171" s="9">
        <v>36899.05</v>
      </c>
    </row>
    <row r="172" ht="16.3" customHeight="1" spans="1:8">
      <c r="A172" s="5" t="s">
        <v>1005</v>
      </c>
      <c r="B172" s="6" t="s">
        <v>51</v>
      </c>
      <c r="C172" s="5" t="s">
        <v>1006</v>
      </c>
      <c r="D172" s="6" t="s">
        <v>51</v>
      </c>
      <c r="E172" s="5" t="s">
        <v>51</v>
      </c>
      <c r="F172" s="7" t="s">
        <v>51</v>
      </c>
      <c r="G172" s="7" t="s">
        <v>51</v>
      </c>
      <c r="H172" s="7" t="s">
        <v>51</v>
      </c>
    </row>
    <row r="173" ht="16.3" customHeight="1" spans="1:8">
      <c r="A173" s="5" t="s">
        <v>59</v>
      </c>
      <c r="B173" s="6" t="s">
        <v>1007</v>
      </c>
      <c r="C173" s="6" t="s">
        <v>1008</v>
      </c>
      <c r="D173" s="6" t="s">
        <v>51</v>
      </c>
      <c r="E173" s="5" t="s">
        <v>287</v>
      </c>
      <c r="F173" s="10">
        <v>1</v>
      </c>
      <c r="G173" s="10">
        <v>3000</v>
      </c>
      <c r="H173" s="9">
        <v>3000</v>
      </c>
    </row>
    <row r="174" ht="16.3" customHeight="1" spans="1:8">
      <c r="A174" s="5" t="s">
        <v>1009</v>
      </c>
      <c r="B174" s="6" t="s">
        <v>51</v>
      </c>
      <c r="C174" s="5" t="s">
        <v>1010</v>
      </c>
      <c r="D174" s="6" t="s">
        <v>51</v>
      </c>
      <c r="E174" s="5" t="s">
        <v>51</v>
      </c>
      <c r="F174" s="7" t="s">
        <v>51</v>
      </c>
      <c r="G174" s="7" t="s">
        <v>51</v>
      </c>
      <c r="H174" s="7" t="s">
        <v>51</v>
      </c>
    </row>
    <row r="175" ht="16.3" customHeight="1" spans="1:8">
      <c r="A175" s="5" t="s">
        <v>59</v>
      </c>
      <c r="B175" s="6" t="s">
        <v>1011</v>
      </c>
      <c r="C175" s="6" t="s">
        <v>1012</v>
      </c>
      <c r="D175" s="6" t="s">
        <v>1013</v>
      </c>
      <c r="E175" s="5" t="s">
        <v>1014</v>
      </c>
      <c r="F175" s="10">
        <v>11.023</v>
      </c>
      <c r="G175" s="10">
        <v>1376.695</v>
      </c>
      <c r="H175" s="9">
        <v>15175.15</v>
      </c>
    </row>
    <row r="176" ht="16.3" customHeight="1" spans="1:8">
      <c r="A176" s="5" t="s">
        <v>74</v>
      </c>
      <c r="B176" s="6" t="s">
        <v>1015</v>
      </c>
      <c r="C176" s="6" t="s">
        <v>1012</v>
      </c>
      <c r="D176" s="6" t="s">
        <v>1016</v>
      </c>
      <c r="E176" s="5" t="s">
        <v>1014</v>
      </c>
      <c r="F176" s="10">
        <v>0.5</v>
      </c>
      <c r="G176" s="10">
        <v>1681.984</v>
      </c>
      <c r="H176" s="9">
        <v>840.99</v>
      </c>
    </row>
    <row r="177" ht="27.9" customHeight="1" spans="1:8">
      <c r="A177" s="5" t="s">
        <v>95</v>
      </c>
      <c r="B177" s="6" t="s">
        <v>1017</v>
      </c>
      <c r="C177" s="6" t="s">
        <v>1018</v>
      </c>
      <c r="D177" s="6" t="s">
        <v>1019</v>
      </c>
      <c r="E177" s="5" t="s">
        <v>1014</v>
      </c>
      <c r="F177" s="10">
        <v>63.518</v>
      </c>
      <c r="G177" s="10">
        <v>1711.2</v>
      </c>
      <c r="H177" s="9">
        <v>108691.23</v>
      </c>
    </row>
    <row r="178" ht="16.3" customHeight="1" spans="1:8">
      <c r="A178" s="5" t="s">
        <v>103</v>
      </c>
      <c r="B178" s="6" t="s">
        <v>1020</v>
      </c>
      <c r="C178" s="6" t="s">
        <v>1021</v>
      </c>
      <c r="D178" s="6" t="s">
        <v>1022</v>
      </c>
      <c r="E178" s="5" t="s">
        <v>1014</v>
      </c>
      <c r="F178" s="10">
        <v>5.707</v>
      </c>
      <c r="G178" s="10">
        <v>1301.957</v>
      </c>
      <c r="H178" s="9">
        <v>7429.96</v>
      </c>
    </row>
    <row r="179" ht="16.3" customHeight="1" spans="1:8">
      <c r="A179" s="5" t="s">
        <v>170</v>
      </c>
      <c r="B179" s="6" t="s">
        <v>1023</v>
      </c>
      <c r="C179" s="6" t="s">
        <v>1024</v>
      </c>
      <c r="D179" s="6" t="s">
        <v>51</v>
      </c>
      <c r="E179" s="5" t="s">
        <v>1014</v>
      </c>
      <c r="F179" s="10">
        <v>5.703</v>
      </c>
      <c r="G179" s="10">
        <v>17.605</v>
      </c>
      <c r="H179" s="9">
        <v>100.4</v>
      </c>
    </row>
    <row r="180" ht="16.3" customHeight="1" spans="1:8">
      <c r="A180" s="5" t="s">
        <v>177</v>
      </c>
      <c r="B180" s="6" t="s">
        <v>1025</v>
      </c>
      <c r="C180" s="6" t="s">
        <v>1026</v>
      </c>
      <c r="D180" s="6" t="s">
        <v>51</v>
      </c>
      <c r="E180" s="5" t="s">
        <v>1014</v>
      </c>
      <c r="F180" s="10">
        <v>5.703</v>
      </c>
      <c r="G180" s="10">
        <v>23.236</v>
      </c>
      <c r="H180" s="9">
        <v>132.51</v>
      </c>
    </row>
    <row r="181" ht="16.3" customHeight="1" spans="1:8">
      <c r="A181" s="5" t="s">
        <v>183</v>
      </c>
      <c r="B181" s="6" t="s">
        <v>1027</v>
      </c>
      <c r="C181" s="6" t="s">
        <v>1028</v>
      </c>
      <c r="D181" s="6" t="s">
        <v>1029</v>
      </c>
      <c r="E181" s="5" t="s">
        <v>1014</v>
      </c>
      <c r="F181" s="10">
        <v>12.532</v>
      </c>
      <c r="G181" s="10">
        <v>851.357</v>
      </c>
      <c r="H181" s="9">
        <v>10668.93</v>
      </c>
    </row>
    <row r="182" ht="16.3" customHeight="1" spans="1:8">
      <c r="A182" s="5" t="s">
        <v>195</v>
      </c>
      <c r="B182" s="6" t="s">
        <v>1030</v>
      </c>
      <c r="C182" s="6" t="s">
        <v>1031</v>
      </c>
      <c r="D182" s="6" t="s">
        <v>1032</v>
      </c>
      <c r="E182" s="5" t="s">
        <v>1014</v>
      </c>
      <c r="F182" s="10">
        <v>5.111</v>
      </c>
      <c r="G182" s="10">
        <v>519.055</v>
      </c>
      <c r="H182" s="9">
        <v>2652.88</v>
      </c>
    </row>
    <row r="183" ht="16.3" customHeight="1" spans="1:8">
      <c r="A183" s="5" t="s">
        <v>202</v>
      </c>
      <c r="B183" s="6" t="s">
        <v>1033</v>
      </c>
      <c r="C183" s="6" t="s">
        <v>1031</v>
      </c>
      <c r="D183" s="6" t="s">
        <v>1034</v>
      </c>
      <c r="E183" s="5" t="s">
        <v>1014</v>
      </c>
      <c r="F183" s="10">
        <v>0.662</v>
      </c>
      <c r="G183" s="10">
        <v>533.174</v>
      </c>
      <c r="H183" s="9">
        <v>353.15</v>
      </c>
    </row>
    <row r="184" ht="16.3" customHeight="1" spans="1:8">
      <c r="A184" s="5" t="s">
        <v>209</v>
      </c>
      <c r="B184" s="6" t="s">
        <v>1035</v>
      </c>
      <c r="C184" s="6" t="s">
        <v>1031</v>
      </c>
      <c r="D184" s="6" t="s">
        <v>1036</v>
      </c>
      <c r="E184" s="5" t="s">
        <v>1014</v>
      </c>
      <c r="F184" s="10">
        <v>1.692</v>
      </c>
      <c r="G184" s="10">
        <v>610.319</v>
      </c>
      <c r="H184" s="9">
        <v>1032.86</v>
      </c>
    </row>
    <row r="185" ht="16.3" customHeight="1" spans="1:8">
      <c r="A185" s="5" t="s">
        <v>216</v>
      </c>
      <c r="B185" s="6" t="s">
        <v>1037</v>
      </c>
      <c r="C185" s="6" t="s">
        <v>1038</v>
      </c>
      <c r="D185" s="6" t="s">
        <v>1032</v>
      </c>
      <c r="E185" s="5" t="s">
        <v>1014</v>
      </c>
      <c r="F185" s="10">
        <v>0.007</v>
      </c>
      <c r="G185" s="10">
        <v>604.217</v>
      </c>
      <c r="H185" s="9">
        <v>4.08</v>
      </c>
    </row>
    <row r="186" ht="16.3" customHeight="1" spans="1:8">
      <c r="A186" s="5" t="s">
        <v>229</v>
      </c>
      <c r="B186" s="6" t="s">
        <v>1039</v>
      </c>
      <c r="C186" s="6" t="s">
        <v>1038</v>
      </c>
      <c r="D186" s="6" t="s">
        <v>1040</v>
      </c>
      <c r="E186" s="5" t="s">
        <v>1014</v>
      </c>
      <c r="F186" s="10">
        <v>320.31</v>
      </c>
      <c r="G186" s="10">
        <v>937.252</v>
      </c>
      <c r="H186" s="9">
        <v>300211.56</v>
      </c>
    </row>
    <row r="187" ht="16.3" customHeight="1" spans="1:8">
      <c r="A187" s="5" t="s">
        <v>236</v>
      </c>
      <c r="B187" s="6" t="s">
        <v>1041</v>
      </c>
      <c r="C187" s="6" t="s">
        <v>1042</v>
      </c>
      <c r="D187" s="6" t="s">
        <v>1043</v>
      </c>
      <c r="E187" s="5" t="s">
        <v>1014</v>
      </c>
      <c r="F187" s="10">
        <v>2.5</v>
      </c>
      <c r="G187" s="10">
        <v>1514.204</v>
      </c>
      <c r="H187" s="9">
        <v>3785.51</v>
      </c>
    </row>
    <row r="188" ht="16.3" customHeight="1" spans="1:8">
      <c r="A188" s="5" t="s">
        <v>243</v>
      </c>
      <c r="B188" s="6" t="s">
        <v>1044</v>
      </c>
      <c r="C188" s="6" t="s">
        <v>1042</v>
      </c>
      <c r="D188" s="6" t="s">
        <v>1045</v>
      </c>
      <c r="E188" s="5" t="s">
        <v>1014</v>
      </c>
      <c r="F188" s="10">
        <v>0.5</v>
      </c>
      <c r="G188" s="10">
        <v>1678.129</v>
      </c>
      <c r="H188" s="9">
        <v>839.06</v>
      </c>
    </row>
    <row r="189" ht="16.3" customHeight="1" spans="1:8">
      <c r="A189" s="5" t="s">
        <v>253</v>
      </c>
      <c r="B189" s="6" t="s">
        <v>1046</v>
      </c>
      <c r="C189" s="6" t="s">
        <v>1047</v>
      </c>
      <c r="D189" s="6" t="s">
        <v>1048</v>
      </c>
      <c r="E189" s="5" t="s">
        <v>1014</v>
      </c>
      <c r="F189" s="10">
        <v>0.515</v>
      </c>
      <c r="G189" s="10">
        <v>287.665</v>
      </c>
      <c r="H189" s="9">
        <v>148.23</v>
      </c>
    </row>
    <row r="190" ht="16.3" customHeight="1" spans="1:8">
      <c r="A190" s="5" t="s">
        <v>262</v>
      </c>
      <c r="B190" s="6" t="s">
        <v>1049</v>
      </c>
      <c r="C190" s="6" t="s">
        <v>1050</v>
      </c>
      <c r="D190" s="6" t="s">
        <v>1051</v>
      </c>
      <c r="E190" s="5" t="s">
        <v>1014</v>
      </c>
      <c r="F190" s="10">
        <v>4.469</v>
      </c>
      <c r="G190" s="10">
        <v>610.909</v>
      </c>
      <c r="H190" s="9">
        <v>2730.21</v>
      </c>
    </row>
    <row r="191" ht="16.3" customHeight="1" spans="1:8">
      <c r="A191" s="5" t="s">
        <v>269</v>
      </c>
      <c r="B191" s="6" t="s">
        <v>1052</v>
      </c>
      <c r="C191" s="6" t="s">
        <v>1053</v>
      </c>
      <c r="D191" s="6" t="s">
        <v>1054</v>
      </c>
      <c r="E191" s="5" t="s">
        <v>1014</v>
      </c>
      <c r="F191" s="10">
        <v>0.007</v>
      </c>
      <c r="G191" s="10">
        <v>828.355</v>
      </c>
      <c r="H191" s="9">
        <v>5.93</v>
      </c>
    </row>
    <row r="192" ht="16.3" customHeight="1" spans="1:8">
      <c r="A192" s="5" t="s">
        <v>277</v>
      </c>
      <c r="B192" s="6" t="s">
        <v>1055</v>
      </c>
      <c r="C192" s="6" t="s">
        <v>1056</v>
      </c>
      <c r="D192" s="6" t="s">
        <v>1057</v>
      </c>
      <c r="E192" s="5" t="s">
        <v>1014</v>
      </c>
      <c r="F192" s="10">
        <v>0.302</v>
      </c>
      <c r="G192" s="10">
        <v>834.28</v>
      </c>
      <c r="H192" s="9">
        <v>251.79</v>
      </c>
    </row>
    <row r="193" ht="16.3" customHeight="1" spans="1:8">
      <c r="A193" s="5" t="s">
        <v>283</v>
      </c>
      <c r="B193" s="6" t="s">
        <v>1058</v>
      </c>
      <c r="C193" s="6" t="s">
        <v>1059</v>
      </c>
      <c r="D193" s="6" t="s">
        <v>1060</v>
      </c>
      <c r="E193" s="5" t="s">
        <v>1014</v>
      </c>
      <c r="F193" s="10">
        <v>9.05</v>
      </c>
      <c r="G193" s="10">
        <v>511.903</v>
      </c>
      <c r="H193" s="9">
        <v>4632.93</v>
      </c>
    </row>
    <row r="194" ht="25.6" customHeight="1" spans="1:8">
      <c r="A194" s="1" t="s">
        <v>533</v>
      </c>
      <c r="B194" s="1"/>
      <c r="C194" s="1"/>
      <c r="D194" s="1"/>
      <c r="E194" s="1"/>
      <c r="F194" s="1"/>
      <c r="G194" s="1"/>
      <c r="H194" s="1"/>
    </row>
    <row r="195" ht="17.85" customHeight="1" spans="1:8">
      <c r="A195" s="2" t="s">
        <v>51</v>
      </c>
      <c r="B195" s="2"/>
      <c r="C195" s="2"/>
      <c r="D195" s="2"/>
      <c r="E195" s="2"/>
      <c r="F195" s="2"/>
      <c r="G195" s="2"/>
      <c r="H195" s="2"/>
    </row>
    <row r="196" ht="17.05" customHeight="1" spans="1:8">
      <c r="A196" s="3" t="s">
        <v>118</v>
      </c>
      <c r="B196" s="3"/>
      <c r="C196" s="3"/>
      <c r="D196" s="3"/>
      <c r="E196" s="3"/>
      <c r="F196" s="3"/>
      <c r="G196" s="2" t="s">
        <v>1061</v>
      </c>
      <c r="H196" s="2"/>
    </row>
    <row r="197" ht="31" customHeight="1" spans="1:8">
      <c r="A197" s="4" t="s">
        <v>55</v>
      </c>
      <c r="B197" s="4" t="s">
        <v>535</v>
      </c>
      <c r="C197" s="4" t="s">
        <v>536</v>
      </c>
      <c r="D197" s="4" t="s">
        <v>537</v>
      </c>
      <c r="E197" s="4" t="s">
        <v>3</v>
      </c>
      <c r="F197" s="5" t="s">
        <v>4</v>
      </c>
      <c r="G197" s="4" t="s">
        <v>538</v>
      </c>
      <c r="H197" s="5" t="s">
        <v>127</v>
      </c>
    </row>
    <row r="198" ht="16.3" customHeight="1" spans="1:8">
      <c r="A198" s="5" t="s">
        <v>292</v>
      </c>
      <c r="B198" s="6" t="s">
        <v>1062</v>
      </c>
      <c r="C198" s="6" t="s">
        <v>1059</v>
      </c>
      <c r="D198" s="6" t="s">
        <v>1063</v>
      </c>
      <c r="E198" s="5" t="s">
        <v>1014</v>
      </c>
      <c r="F198" s="10">
        <v>0.5</v>
      </c>
      <c r="G198" s="10">
        <v>633.154</v>
      </c>
      <c r="H198" s="9">
        <v>316.58</v>
      </c>
    </row>
    <row r="199" ht="16.3" customHeight="1" spans="1:8">
      <c r="A199" s="5" t="s">
        <v>305</v>
      </c>
      <c r="B199" s="6" t="s">
        <v>1064</v>
      </c>
      <c r="C199" s="6" t="s">
        <v>1059</v>
      </c>
      <c r="D199" s="6" t="s">
        <v>1065</v>
      </c>
      <c r="E199" s="5" t="s">
        <v>1014</v>
      </c>
      <c r="F199" s="10">
        <v>9.153</v>
      </c>
      <c r="G199" s="10">
        <v>733.138</v>
      </c>
      <c r="H199" s="9">
        <v>6710.41</v>
      </c>
    </row>
    <row r="200" ht="16.3" customHeight="1" spans="1:8">
      <c r="A200" s="5" t="s">
        <v>312</v>
      </c>
      <c r="B200" s="6" t="s">
        <v>1066</v>
      </c>
      <c r="C200" s="6" t="s">
        <v>1067</v>
      </c>
      <c r="D200" s="6" t="s">
        <v>1065</v>
      </c>
      <c r="E200" s="5" t="s">
        <v>1014</v>
      </c>
      <c r="F200" s="10">
        <v>1.424</v>
      </c>
      <c r="G200" s="10">
        <v>971.36</v>
      </c>
      <c r="H200" s="9">
        <v>1382.93</v>
      </c>
    </row>
    <row r="201" ht="16.3" customHeight="1" spans="1:8">
      <c r="A201" s="5" t="s">
        <v>318</v>
      </c>
      <c r="B201" s="6" t="s">
        <v>1068</v>
      </c>
      <c r="C201" s="6" t="s">
        <v>1069</v>
      </c>
      <c r="D201" s="6" t="s">
        <v>1070</v>
      </c>
      <c r="E201" s="5" t="s">
        <v>1014</v>
      </c>
      <c r="F201" s="10">
        <v>9.654</v>
      </c>
      <c r="G201" s="10">
        <v>66.568</v>
      </c>
      <c r="H201" s="9">
        <v>642.64</v>
      </c>
    </row>
    <row r="202" ht="16.3" customHeight="1" spans="1:8">
      <c r="A202" s="5" t="s">
        <v>327</v>
      </c>
      <c r="B202" s="6" t="s">
        <v>1071</v>
      </c>
      <c r="C202" s="6" t="s">
        <v>1072</v>
      </c>
      <c r="D202" s="6" t="s">
        <v>1073</v>
      </c>
      <c r="E202" s="5" t="s">
        <v>1014</v>
      </c>
      <c r="F202" s="10">
        <v>8.64</v>
      </c>
      <c r="G202" s="10">
        <v>816.825</v>
      </c>
      <c r="H202" s="9">
        <v>7057.37</v>
      </c>
    </row>
    <row r="203" ht="16.3" customHeight="1" spans="1:8">
      <c r="A203" s="5" t="s">
        <v>334</v>
      </c>
      <c r="B203" s="6" t="s">
        <v>1074</v>
      </c>
      <c r="C203" s="6" t="s">
        <v>1075</v>
      </c>
      <c r="D203" s="6" t="s">
        <v>1076</v>
      </c>
      <c r="E203" s="5" t="s">
        <v>1014</v>
      </c>
      <c r="F203" s="10">
        <v>14.296</v>
      </c>
      <c r="G203" s="10">
        <v>1035.886</v>
      </c>
      <c r="H203" s="9">
        <v>14808.6</v>
      </c>
    </row>
    <row r="204" ht="16.3" customHeight="1" spans="1:8">
      <c r="A204" s="5" t="s">
        <v>341</v>
      </c>
      <c r="B204" s="6" t="s">
        <v>1077</v>
      </c>
      <c r="C204" s="6" t="s">
        <v>1078</v>
      </c>
      <c r="D204" s="6" t="s">
        <v>1036</v>
      </c>
      <c r="E204" s="5" t="s">
        <v>1014</v>
      </c>
      <c r="F204" s="10">
        <v>9.64</v>
      </c>
      <c r="G204" s="10">
        <v>1316.366</v>
      </c>
      <c r="H204" s="9">
        <v>12690.23</v>
      </c>
    </row>
    <row r="205" ht="16.3" customHeight="1" spans="1:8">
      <c r="A205" s="5" t="s">
        <v>348</v>
      </c>
      <c r="B205" s="6" t="s">
        <v>1079</v>
      </c>
      <c r="C205" s="6" t="s">
        <v>1080</v>
      </c>
      <c r="D205" s="6" t="s">
        <v>1081</v>
      </c>
      <c r="E205" s="5" t="s">
        <v>1014</v>
      </c>
      <c r="F205" s="10">
        <v>8.28</v>
      </c>
      <c r="G205" s="10">
        <v>10320</v>
      </c>
      <c r="H205" s="9">
        <v>85449.6</v>
      </c>
    </row>
    <row r="206" ht="16.3" customHeight="1" spans="1:8">
      <c r="A206" s="5" t="s">
        <v>352</v>
      </c>
      <c r="B206" s="6" t="s">
        <v>1082</v>
      </c>
      <c r="C206" s="6" t="s">
        <v>1083</v>
      </c>
      <c r="D206" s="6" t="s">
        <v>1084</v>
      </c>
      <c r="E206" s="5" t="s">
        <v>1014</v>
      </c>
      <c r="F206" s="10">
        <v>33.899</v>
      </c>
      <c r="G206" s="10">
        <v>22.675</v>
      </c>
      <c r="H206" s="9">
        <v>768.66</v>
      </c>
    </row>
    <row r="207" ht="16.3" customHeight="1" spans="1:8">
      <c r="A207" s="5" t="s">
        <v>362</v>
      </c>
      <c r="B207" s="6" t="s">
        <v>1085</v>
      </c>
      <c r="C207" s="6" t="s">
        <v>1086</v>
      </c>
      <c r="D207" s="6" t="s">
        <v>51</v>
      </c>
      <c r="E207" s="5" t="s">
        <v>1014</v>
      </c>
      <c r="F207" s="10">
        <v>4.567</v>
      </c>
      <c r="G207" s="10">
        <v>216.49</v>
      </c>
      <c r="H207" s="9">
        <v>988.64</v>
      </c>
    </row>
    <row r="208" ht="16.3" customHeight="1" spans="1:8">
      <c r="A208" s="5" t="s">
        <v>365</v>
      </c>
      <c r="B208" s="6" t="s">
        <v>1087</v>
      </c>
      <c r="C208" s="6" t="s">
        <v>1088</v>
      </c>
      <c r="D208" s="6" t="s">
        <v>51</v>
      </c>
      <c r="E208" s="5" t="s">
        <v>1014</v>
      </c>
      <c r="F208" s="10">
        <v>4.96</v>
      </c>
      <c r="G208" s="10">
        <v>462.25</v>
      </c>
      <c r="H208" s="9">
        <v>2292.66</v>
      </c>
    </row>
    <row r="209" ht="16.3" customHeight="1" spans="1:8">
      <c r="A209" s="5" t="s">
        <v>372</v>
      </c>
      <c r="B209" s="6" t="s">
        <v>1089</v>
      </c>
      <c r="C209" s="6" t="s">
        <v>1090</v>
      </c>
      <c r="D209" s="6" t="s">
        <v>51</v>
      </c>
      <c r="E209" s="5" t="s">
        <v>1014</v>
      </c>
      <c r="F209" s="10">
        <v>4.772</v>
      </c>
      <c r="G209" s="10">
        <v>265.64</v>
      </c>
      <c r="H209" s="9">
        <v>1267.53</v>
      </c>
    </row>
    <row r="210" ht="16.3" customHeight="1" spans="1:8">
      <c r="A210" s="5" t="s">
        <v>375</v>
      </c>
      <c r="B210" s="6" t="s">
        <v>1091</v>
      </c>
      <c r="C210" s="6" t="s">
        <v>1092</v>
      </c>
      <c r="D210" s="6" t="s">
        <v>1093</v>
      </c>
      <c r="E210" s="5" t="s">
        <v>1014</v>
      </c>
      <c r="F210" s="10">
        <v>0.5</v>
      </c>
      <c r="G210" s="10">
        <v>363.81</v>
      </c>
      <c r="H210" s="9">
        <v>181.91</v>
      </c>
    </row>
    <row r="211" ht="16.3" customHeight="1" spans="1:8">
      <c r="A211" s="5" t="s">
        <v>382</v>
      </c>
      <c r="B211" s="6" t="s">
        <v>1094</v>
      </c>
      <c r="C211" s="6" t="s">
        <v>1095</v>
      </c>
      <c r="D211" s="6" t="s">
        <v>1096</v>
      </c>
      <c r="E211" s="5" t="s">
        <v>1014</v>
      </c>
      <c r="F211" s="10">
        <v>0.5</v>
      </c>
      <c r="G211" s="10">
        <v>295.08</v>
      </c>
      <c r="H211" s="9">
        <v>147.54</v>
      </c>
    </row>
    <row r="212" ht="16.3" customHeight="1" spans="1:8">
      <c r="A212" s="5" t="s">
        <v>389</v>
      </c>
      <c r="B212" s="6" t="s">
        <v>1097</v>
      </c>
      <c r="C212" s="6" t="s">
        <v>1098</v>
      </c>
      <c r="D212" s="6" t="s">
        <v>1099</v>
      </c>
      <c r="E212" s="5" t="s">
        <v>1014</v>
      </c>
      <c r="F212" s="10">
        <v>0.713</v>
      </c>
      <c r="G212" s="10">
        <v>38.824</v>
      </c>
      <c r="H212" s="9">
        <v>27.67</v>
      </c>
    </row>
    <row r="213" ht="16.3" customHeight="1" spans="1:8">
      <c r="A213" s="5" t="s">
        <v>395</v>
      </c>
      <c r="B213" s="6" t="s">
        <v>1100</v>
      </c>
      <c r="C213" s="6" t="s">
        <v>1101</v>
      </c>
      <c r="D213" s="6" t="s">
        <v>1099</v>
      </c>
      <c r="E213" s="5" t="s">
        <v>1014</v>
      </c>
      <c r="F213" s="10">
        <v>0.115</v>
      </c>
      <c r="G213" s="10">
        <v>23.829</v>
      </c>
      <c r="H213" s="9">
        <v>2.75</v>
      </c>
    </row>
    <row r="214" ht="16.3" customHeight="1" spans="1:8">
      <c r="A214" s="5" t="s">
        <v>402</v>
      </c>
      <c r="B214" s="6" t="s">
        <v>1102</v>
      </c>
      <c r="C214" s="6" t="s">
        <v>1103</v>
      </c>
      <c r="D214" s="6" t="s">
        <v>1104</v>
      </c>
      <c r="E214" s="5" t="s">
        <v>1014</v>
      </c>
      <c r="F214" s="10">
        <v>1.185</v>
      </c>
      <c r="G214" s="10">
        <v>45.247</v>
      </c>
      <c r="H214" s="9">
        <v>53.62</v>
      </c>
    </row>
    <row r="215" ht="16.3" customHeight="1" spans="1:8">
      <c r="A215" s="5" t="s">
        <v>409</v>
      </c>
      <c r="B215" s="6" t="s">
        <v>1105</v>
      </c>
      <c r="C215" s="6" t="s">
        <v>1106</v>
      </c>
      <c r="D215" s="6" t="s">
        <v>1107</v>
      </c>
      <c r="E215" s="5" t="s">
        <v>1014</v>
      </c>
      <c r="F215" s="10">
        <v>0.24</v>
      </c>
      <c r="G215" s="10">
        <v>52.72</v>
      </c>
      <c r="H215" s="9">
        <v>12.65</v>
      </c>
    </row>
    <row r="216" ht="16.3" customHeight="1" spans="1:8">
      <c r="A216" s="5" t="s">
        <v>416</v>
      </c>
      <c r="B216" s="6" t="s">
        <v>1108</v>
      </c>
      <c r="C216" s="6" t="s">
        <v>1109</v>
      </c>
      <c r="D216" s="6" t="s">
        <v>1110</v>
      </c>
      <c r="E216" s="5" t="s">
        <v>1014</v>
      </c>
      <c r="F216" s="10">
        <v>0.498</v>
      </c>
      <c r="G216" s="10">
        <v>23.964</v>
      </c>
      <c r="H216" s="9">
        <v>11.93</v>
      </c>
    </row>
    <row r="217" ht="16.3" customHeight="1" spans="1:8">
      <c r="A217" s="5" t="s">
        <v>423</v>
      </c>
      <c r="B217" s="6" t="s">
        <v>1111</v>
      </c>
      <c r="C217" s="6" t="s">
        <v>1112</v>
      </c>
      <c r="D217" s="6" t="s">
        <v>1113</v>
      </c>
      <c r="E217" s="5" t="s">
        <v>1014</v>
      </c>
      <c r="F217" s="10">
        <v>23.918</v>
      </c>
      <c r="G217" s="10">
        <v>54.398</v>
      </c>
      <c r="H217" s="9">
        <v>1301.06</v>
      </c>
    </row>
    <row r="218" ht="16.3" customHeight="1" spans="1:8">
      <c r="A218" s="5" t="s">
        <v>431</v>
      </c>
      <c r="B218" s="6" t="s">
        <v>1114</v>
      </c>
      <c r="C218" s="6" t="s">
        <v>1112</v>
      </c>
      <c r="D218" s="6" t="s">
        <v>1115</v>
      </c>
      <c r="E218" s="5" t="s">
        <v>1014</v>
      </c>
      <c r="F218" s="10">
        <v>0.339</v>
      </c>
      <c r="G218" s="10">
        <v>89.46</v>
      </c>
      <c r="H218" s="9">
        <v>30.33</v>
      </c>
    </row>
    <row r="219" ht="16.3" customHeight="1" spans="1:8">
      <c r="A219" s="5" t="s">
        <v>438</v>
      </c>
      <c r="B219" s="6" t="s">
        <v>1116</v>
      </c>
      <c r="C219" s="6" t="s">
        <v>1117</v>
      </c>
      <c r="D219" s="6" t="s">
        <v>1118</v>
      </c>
      <c r="E219" s="5" t="s">
        <v>1014</v>
      </c>
      <c r="F219" s="10">
        <v>0.061</v>
      </c>
      <c r="G219" s="10">
        <v>102.38</v>
      </c>
      <c r="H219" s="9">
        <v>6.25</v>
      </c>
    </row>
    <row r="220" ht="16.3" customHeight="1" spans="1:8">
      <c r="A220" s="5" t="s">
        <v>447</v>
      </c>
      <c r="B220" s="6" t="s">
        <v>1119</v>
      </c>
      <c r="C220" s="6" t="s">
        <v>1120</v>
      </c>
      <c r="D220" s="6" t="s">
        <v>1121</v>
      </c>
      <c r="E220" s="5" t="s">
        <v>1014</v>
      </c>
      <c r="F220" s="10">
        <v>8.28</v>
      </c>
      <c r="G220" s="10">
        <v>1720</v>
      </c>
      <c r="H220" s="9">
        <v>14241.6</v>
      </c>
    </row>
    <row r="221" ht="16.3" customHeight="1" spans="1:8">
      <c r="A221" s="5" t="s">
        <v>452</v>
      </c>
      <c r="B221" s="6" t="s">
        <v>1122</v>
      </c>
      <c r="C221" s="6" t="s">
        <v>1123</v>
      </c>
      <c r="D221" s="6" t="s">
        <v>1124</v>
      </c>
      <c r="E221" s="5" t="s">
        <v>1014</v>
      </c>
      <c r="F221" s="10">
        <v>8.98</v>
      </c>
      <c r="G221" s="10">
        <v>584.408</v>
      </c>
      <c r="H221" s="9">
        <v>5247.76</v>
      </c>
    </row>
    <row r="222" ht="16.3" customHeight="1" spans="1:8">
      <c r="A222" s="5" t="s">
        <v>478</v>
      </c>
      <c r="B222" s="6" t="s">
        <v>1125</v>
      </c>
      <c r="C222" s="6" t="s">
        <v>1126</v>
      </c>
      <c r="D222" s="6" t="s">
        <v>1127</v>
      </c>
      <c r="E222" s="5" t="s">
        <v>1014</v>
      </c>
      <c r="F222" s="10">
        <v>89.592</v>
      </c>
      <c r="G222" s="10">
        <v>11.151</v>
      </c>
      <c r="H222" s="9">
        <v>999.04</v>
      </c>
    </row>
    <row r="223" ht="16.3" customHeight="1" spans="1:8">
      <c r="A223" s="5" t="s">
        <v>492</v>
      </c>
      <c r="B223" s="6" t="s">
        <v>1128</v>
      </c>
      <c r="C223" s="6" t="s">
        <v>1129</v>
      </c>
      <c r="D223" s="6" t="s">
        <v>1130</v>
      </c>
      <c r="E223" s="5" t="s">
        <v>1014</v>
      </c>
      <c r="F223" s="10">
        <v>2.196</v>
      </c>
      <c r="G223" s="10">
        <v>307.69</v>
      </c>
      <c r="H223" s="9">
        <v>675.69</v>
      </c>
    </row>
    <row r="224" ht="16.3" customHeight="1" spans="1:8">
      <c r="A224" s="5" t="s">
        <v>506</v>
      </c>
      <c r="B224" s="6" t="s">
        <v>1131</v>
      </c>
      <c r="C224" s="6" t="s">
        <v>1132</v>
      </c>
      <c r="D224" s="6" t="s">
        <v>1133</v>
      </c>
      <c r="E224" s="5" t="s">
        <v>1014</v>
      </c>
      <c r="F224" s="10">
        <v>45.105</v>
      </c>
      <c r="G224" s="10">
        <v>237.164</v>
      </c>
      <c r="H224" s="9">
        <v>10697.25</v>
      </c>
    </row>
    <row r="225" ht="16.3" customHeight="1" spans="1:8">
      <c r="A225" s="5" t="s">
        <v>664</v>
      </c>
      <c r="B225" s="6" t="s">
        <v>1134</v>
      </c>
      <c r="C225" s="6" t="s">
        <v>1135</v>
      </c>
      <c r="D225" s="6" t="s">
        <v>1136</v>
      </c>
      <c r="E225" s="5" t="s">
        <v>1014</v>
      </c>
      <c r="F225" s="10">
        <v>0.032</v>
      </c>
      <c r="G225" s="10">
        <v>26.385</v>
      </c>
      <c r="H225" s="9">
        <v>0.85</v>
      </c>
    </row>
    <row r="226" ht="16.3" customHeight="1" spans="1:8">
      <c r="A226" s="5" t="s">
        <v>667</v>
      </c>
      <c r="B226" s="6" t="s">
        <v>1137</v>
      </c>
      <c r="C226" s="6" t="s">
        <v>1138</v>
      </c>
      <c r="D226" s="6" t="s">
        <v>1139</v>
      </c>
      <c r="E226" s="5" t="s">
        <v>1014</v>
      </c>
      <c r="F226" s="10">
        <v>1.489</v>
      </c>
      <c r="G226" s="10">
        <v>100.486</v>
      </c>
      <c r="H226" s="9">
        <v>149.67</v>
      </c>
    </row>
    <row r="227" ht="27.9" customHeight="1" spans="1:8">
      <c r="A227" s="5" t="s">
        <v>671</v>
      </c>
      <c r="B227" s="6" t="s">
        <v>1140</v>
      </c>
      <c r="C227" s="6" t="s">
        <v>1141</v>
      </c>
      <c r="D227" s="6" t="s">
        <v>51</v>
      </c>
      <c r="E227" s="5" t="s">
        <v>946</v>
      </c>
      <c r="F227" s="10">
        <v>1017.96</v>
      </c>
      <c r="G227" s="10">
        <v>1</v>
      </c>
      <c r="H227" s="9">
        <v>1017.96</v>
      </c>
    </row>
  </sheetData>
  <mergeCells count="24">
    <mergeCell ref="A1:H1"/>
    <mergeCell ref="A2:H2"/>
    <mergeCell ref="A3:F3"/>
    <mergeCell ref="G3:H3"/>
    <mergeCell ref="A44:H44"/>
    <mergeCell ref="A45:H45"/>
    <mergeCell ref="A46:F46"/>
    <mergeCell ref="G46:H46"/>
    <mergeCell ref="A81:H81"/>
    <mergeCell ref="A82:H82"/>
    <mergeCell ref="A83:F83"/>
    <mergeCell ref="G83:H83"/>
    <mergeCell ref="A119:H119"/>
    <mergeCell ref="A120:H120"/>
    <mergeCell ref="A121:F121"/>
    <mergeCell ref="G121:H121"/>
    <mergeCell ref="A157:H157"/>
    <mergeCell ref="A158:H158"/>
    <mergeCell ref="A159:F159"/>
    <mergeCell ref="G159:H159"/>
    <mergeCell ref="A194:H194"/>
    <mergeCell ref="A195:H195"/>
    <mergeCell ref="A196:F196"/>
    <mergeCell ref="G196:H196"/>
  </mergeCells>
  <pageMargins left="0.78740157480315" right="0" top="0.78740157480315" bottom="0" header="0" footer="0"/>
  <pageSetup paperSize="9" orientation="portrait"/>
  <headerFooter/>
  <rowBreaks count="5" manualBreakCount="5">
    <brk id="43" max="16383" man="1"/>
    <brk id="80" max="16383" man="1"/>
    <brk id="118" max="16383" man="1"/>
    <brk id="156" max="16383" man="1"/>
    <brk id="1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概算表</vt:lpstr>
      <vt:lpstr>工程项目造价汇总表</vt:lpstr>
      <vt:lpstr>工程项目造价汇总表(含分项)</vt:lpstr>
      <vt:lpstr>单项工程造价汇总表</vt:lpstr>
      <vt:lpstr>单位工程造价汇总表(含细项)</vt:lpstr>
      <vt:lpstr>分部分项工程量清单与计价表(含定额)</vt:lpstr>
      <vt:lpstr>单价措施项目清单与计价表(含定额)</vt:lpstr>
      <vt:lpstr>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纽北跑不过GTR</cp:lastModifiedBy>
  <dcterms:created xsi:type="dcterms:W3CDTF">2025-09-26T09:26:00Z</dcterms:created>
  <dcterms:modified xsi:type="dcterms:W3CDTF">2025-12-01T08:39:37Z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59DFF734EEC14A368B67A9850CA7D8E0_12</vt:lpwstr>
  </property>
  <property fmtid="{D5CDD505-2E9C-101B-9397-08002B2CF9AE}" pid="3" name="KSOProductBuildVer">
    <vt:lpwstr>2052-12.1.0.23542</vt:lpwstr>
  </property>
</Properties>
</file>