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35"/>
  </bookViews>
  <sheets>
    <sheet name="Sheet1" sheetId="7" r:id="rId1"/>
  </sheets>
  <definedNames>
    <definedName name="常用单位及注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<sst xmlns="http://schemas.openxmlformats.org/spreadsheetml/2006/main" count="66" uniqueCount="57">
  <si>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工程总概算表</t>
  </si>
  <si>
    <t>工程名称：闽清县橄榄交易中心项目</t>
  </si>
  <si>
    <t>序号</t>
  </si>
  <si>
    <t>工程项目费用名称</t>
  </si>
  <si>
    <t>概算金额（万元）</t>
  </si>
  <si>
    <r>
      <rPr>
        <b/>
        <sz val="10"/>
        <rFont val="宋体"/>
        <charset val="134"/>
      </rPr>
      <t>单方造价（元</t>
    </r>
    <r>
      <rPr>
        <b/>
        <sz val="10"/>
        <rFont val="Times New Roman"/>
        <charset val="0"/>
      </rPr>
      <t>/</t>
    </r>
    <r>
      <rPr>
        <b/>
        <sz val="10"/>
        <rFont val="宋体"/>
        <charset val="134"/>
      </rPr>
      <t>单位</t>
    </r>
    <r>
      <rPr>
        <b/>
        <sz val="10"/>
        <rFont val="宋体"/>
        <charset val="134"/>
      </rPr>
      <t>）</t>
    </r>
  </si>
  <si>
    <t>园林
工程费</t>
  </si>
  <si>
    <t>安装
工程费</t>
  </si>
  <si>
    <t>设备
购置费</t>
  </si>
  <si>
    <t>其他
费用</t>
  </si>
  <si>
    <t>合计</t>
  </si>
  <si>
    <t>单位</t>
  </si>
  <si>
    <t>数量</t>
  </si>
  <si>
    <t>指标（元）</t>
  </si>
  <si>
    <t>Ⅰ</t>
  </si>
  <si>
    <t>工程费用</t>
  </si>
  <si>
    <t>一</t>
  </si>
  <si>
    <t>1#楼</t>
  </si>
  <si>
    <t>1#楼小计</t>
  </si>
  <si>
    <t>㎡</t>
  </si>
  <si>
    <t>二</t>
  </si>
  <si>
    <t>2#楼</t>
  </si>
  <si>
    <t>2#楼小计</t>
  </si>
  <si>
    <t>三</t>
  </si>
  <si>
    <t>3#楼</t>
  </si>
  <si>
    <t>3#楼小计</t>
  </si>
  <si>
    <t>四</t>
  </si>
  <si>
    <t>4#</t>
  </si>
  <si>
    <t>4#小计</t>
  </si>
  <si>
    <t>五</t>
  </si>
  <si>
    <t>5#楼</t>
  </si>
  <si>
    <t>5#楼小计</t>
  </si>
  <si>
    <t>六</t>
  </si>
  <si>
    <t>6#~8#楼</t>
  </si>
  <si>
    <t>6#~8#小计</t>
  </si>
  <si>
    <t>七</t>
  </si>
  <si>
    <t>门卫</t>
  </si>
  <si>
    <t>门楼小计</t>
  </si>
  <si>
    <t>座</t>
  </si>
  <si>
    <t>八</t>
  </si>
  <si>
    <t>公用设施</t>
  </si>
  <si>
    <t>公用设施小计</t>
  </si>
  <si>
    <t>九</t>
  </si>
  <si>
    <t>室外总体</t>
  </si>
  <si>
    <t>室外总体小计</t>
  </si>
  <si>
    <t>十</t>
  </si>
  <si>
    <t>永久性配套设施</t>
  </si>
  <si>
    <t>永久性配套设施小计</t>
  </si>
  <si>
    <t>工程费用合计</t>
  </si>
  <si>
    <t>Ⅱ</t>
  </si>
  <si>
    <t>工程建设其他费用</t>
  </si>
  <si>
    <t>工程建设其他费用合计</t>
  </si>
  <si>
    <t>Ⅲ</t>
  </si>
  <si>
    <t>预备费</t>
  </si>
  <si>
    <t>预备费合计</t>
  </si>
  <si>
    <t>Ⅳ</t>
  </si>
  <si>
    <t>工程总投资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</si>
</sst>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0;[Red]0"/>
    <numFmt numFmtId="180" formatCode="0.00;[Red]0.00"/>
  </numFmts>
  <fonts count="28">
    <font>
      <sz val="10"/>
      <color rgb="FF000000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Calibri"/>
      <charset val="0"/>
    </font>
    <font>
      <b/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</cellStyleXfs>
  <cellXfs count="3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审修 其他费用表" xfId="49"/>
    <cellStyle name="常规_机场T3B07.04汇总" xfId="50"/>
    <cellStyle name="Normal" xfId="51"/>
    <cellStyle name="常规_估算1 2" xfId="52"/>
    <cellStyle name="常规_估算1" xfId="53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H12" sqref="H12"/>
    </sheetView>
  </sheetViews>
  <sheetFormatPr defaultColWidth="9.33333333333333" defaultRowHeight="12.75"/>
  <cols>
    <col min="2" max="2" width="25.5" style="1" customWidth="1"/>
  </cols>
  <sheetData>
    <row r="1" ht="22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3.5" spans="1:10">
      <c r="A2" s="4" t="s">
        <v>1</v>
      </c>
      <c r="B2" s="5"/>
      <c r="C2" s="6"/>
      <c r="D2" s="6"/>
      <c r="E2" s="6"/>
      <c r="F2" s="6"/>
      <c r="G2" s="6"/>
      <c r="H2" s="6"/>
      <c r="I2" s="6"/>
      <c r="J2" s="7"/>
    </row>
    <row r="3" spans="1:10">
      <c r="A3" s="8" t="s">
        <v>2</v>
      </c>
      <c r="B3" s="9" t="s">
        <v>3</v>
      </c>
      <c r="C3" s="10" t="s">
        <v>4</v>
      </c>
      <c r="D3" s="10"/>
      <c r="E3" s="10"/>
      <c r="F3" s="10"/>
      <c r="G3" s="10"/>
      <c r="H3" s="10" t="s">
        <v>5</v>
      </c>
      <c r="I3" s="10"/>
      <c r="J3" s="11"/>
    </row>
    <row r="4" spans="1:10">
      <c r="A4" s="12"/>
      <c r="B4" s="13"/>
      <c r="C4" s="14" t="s">
        <v>6</v>
      </c>
      <c r="D4" s="14" t="s">
        <v>7</v>
      </c>
      <c r="E4" s="14" t="s">
        <v>8</v>
      </c>
      <c r="F4" s="14" t="s">
        <v>9</v>
      </c>
      <c r="G4" s="15" t="s">
        <v>10</v>
      </c>
      <c r="H4" s="16" t="s">
        <v>11</v>
      </c>
      <c r="I4" s="16" t="s">
        <v>12</v>
      </c>
      <c r="J4" s="17" t="s">
        <v>13</v>
      </c>
    </row>
    <row r="5" spans="1:10">
      <c r="A5" s="18"/>
      <c r="B5" s="19"/>
      <c r="C5" s="10"/>
      <c r="D5" s="10"/>
      <c r="E5" s="10"/>
      <c r="F5" s="10"/>
      <c r="G5" s="14"/>
      <c r="H5" s="14"/>
      <c r="I5" s="14"/>
      <c r="J5" s="20"/>
    </row>
    <row r="6" ht="24" spans="1:10">
      <c r="A6" s="21" t="s">
        <v>14</v>
      </c>
      <c r="B6" s="22" t="s">
        <v>15</v>
      </c>
      <c r="C6" s="23"/>
      <c r="D6" s="23"/>
      <c r="E6" s="23"/>
      <c r="F6" s="23"/>
      <c r="G6" s="23"/>
      <c r="H6" s="24"/>
      <c r="I6" s="24"/>
      <c r="J6" s="24"/>
    </row>
    <row r="7" spans="1:10">
      <c r="A7" s="25" t="s">
        <v>16</v>
      </c>
      <c r="B7" s="22" t="s">
        <v>17</v>
      </c>
      <c r="C7" s="23"/>
      <c r="D7" s="23"/>
      <c r="E7" s="23"/>
      <c r="F7" s="23"/>
      <c r="G7" s="23"/>
      <c r="H7" s="24"/>
      <c r="I7" s="26"/>
      <c r="J7" s="27"/>
    </row>
    <row r="8" ht="24" spans="1:10">
      <c r="A8" s="25"/>
      <c r="B8" s="22" t="s">
        <v>18</v>
      </c>
      <c r="C8" s="23">
        <v>195.6062</v>
      </c>
      <c r="D8" s="23">
        <v>9.0902</v>
      </c>
      <c r="E8" s="23">
        <v>43.22</v>
      </c>
      <c r="F8" s="23"/>
      <c r="G8" s="23">
        <v>247.9164</v>
      </c>
      <c r="H8" s="24" t="s">
        <v>19</v>
      </c>
      <c r="I8" s="26">
        <v>657.75</v>
      </c>
      <c r="J8" s="26">
        <v>3769.15849486887</v>
      </c>
    </row>
    <row r="9" spans="1:10">
      <c r="A9" s="25" t="s">
        <v>20</v>
      </c>
      <c r="B9" s="22" t="s">
        <v>21</v>
      </c>
      <c r="C9" s="23"/>
      <c r="D9" s="23"/>
      <c r="E9" s="23"/>
      <c r="F9" s="23"/>
      <c r="G9" s="23"/>
      <c r="H9" s="24"/>
      <c r="I9" s="26"/>
      <c r="J9" s="27"/>
    </row>
    <row r="10" ht="24" spans="1:10">
      <c r="A10" s="25"/>
      <c r="B10" s="22" t="s">
        <v>22</v>
      </c>
      <c r="C10" s="23">
        <v>427.0197</v>
      </c>
      <c r="D10" s="23">
        <v>64.5883</v>
      </c>
      <c r="E10" s="23">
        <v>67.9168</v>
      </c>
      <c r="F10" s="23"/>
      <c r="G10" s="23">
        <v>559.5248</v>
      </c>
      <c r="H10" s="24" t="s">
        <v>19</v>
      </c>
      <c r="I10" s="26">
        <v>1036.8</v>
      </c>
      <c r="J10" s="26">
        <v>5396.6512345679</v>
      </c>
    </row>
    <row r="11" spans="1:10">
      <c r="A11" s="25" t="s">
        <v>23</v>
      </c>
      <c r="B11" s="22" t="s">
        <v>24</v>
      </c>
      <c r="C11" s="23"/>
      <c r="D11" s="23"/>
      <c r="E11" s="23"/>
      <c r="F11" s="23"/>
      <c r="G11" s="23"/>
      <c r="H11" s="24"/>
      <c r="I11" s="26"/>
      <c r="J11" s="27"/>
    </row>
    <row r="12" ht="24" spans="1:10">
      <c r="A12" s="25"/>
      <c r="B12" s="22" t="s">
        <v>25</v>
      </c>
      <c r="C12" s="23">
        <v>782.4552</v>
      </c>
      <c r="D12" s="23">
        <v>13.8312</v>
      </c>
      <c r="E12" s="23">
        <v>36.49</v>
      </c>
      <c r="F12" s="23"/>
      <c r="G12" s="23">
        <v>832.7764</v>
      </c>
      <c r="H12" s="24" t="s">
        <v>19</v>
      </c>
      <c r="I12" s="26">
        <v>2982.47</v>
      </c>
      <c r="J12" s="26">
        <v>2792.23730666193</v>
      </c>
    </row>
    <row r="13" spans="1:10">
      <c r="A13" s="24" t="s">
        <v>26</v>
      </c>
      <c r="B13" s="22" t="s">
        <v>27</v>
      </c>
      <c r="C13" s="23"/>
      <c r="D13" s="23"/>
      <c r="E13" s="23"/>
      <c r="F13" s="23"/>
      <c r="G13" s="23"/>
      <c r="H13" s="24"/>
      <c r="I13" s="24"/>
      <c r="J13" s="24"/>
    </row>
    <row r="14" spans="1:10">
      <c r="A14" s="25"/>
      <c r="B14" s="22" t="s">
        <v>28</v>
      </c>
      <c r="C14" s="23">
        <v>324.8588</v>
      </c>
      <c r="D14" s="23">
        <v>6.2958</v>
      </c>
      <c r="E14" s="23">
        <v>10.48</v>
      </c>
      <c r="F14" s="23"/>
      <c r="G14" s="23">
        <v>341.6346</v>
      </c>
      <c r="H14" s="24" t="s">
        <v>19</v>
      </c>
      <c r="I14" s="26">
        <v>1364.68</v>
      </c>
      <c r="J14" s="26">
        <v>2503.40446111909</v>
      </c>
    </row>
    <row r="15" spans="1:10">
      <c r="A15" s="25" t="s">
        <v>29</v>
      </c>
      <c r="B15" s="22" t="s">
        <v>30</v>
      </c>
      <c r="C15" s="23"/>
      <c r="D15" s="23"/>
      <c r="E15" s="23"/>
      <c r="F15" s="23"/>
      <c r="G15" s="23"/>
      <c r="H15" s="24"/>
      <c r="I15" s="26"/>
      <c r="J15" s="27"/>
    </row>
    <row r="16" ht="24" spans="1:10">
      <c r="A16" s="25"/>
      <c r="B16" s="22" t="s">
        <v>31</v>
      </c>
      <c r="C16" s="23">
        <v>180.5159</v>
      </c>
      <c r="D16" s="23">
        <v>9.814</v>
      </c>
      <c r="E16" s="23">
        <v>35.92</v>
      </c>
      <c r="F16" s="23"/>
      <c r="G16" s="23">
        <v>226.2499</v>
      </c>
      <c r="H16" s="24" t="s">
        <v>19</v>
      </c>
      <c r="I16" s="26">
        <v>546.79</v>
      </c>
      <c r="J16" s="26">
        <v>4137.78415845206</v>
      </c>
    </row>
    <row r="17" spans="1:10">
      <c r="A17" s="25" t="s">
        <v>32</v>
      </c>
      <c r="B17" s="22" t="s">
        <v>33</v>
      </c>
      <c r="C17" s="23"/>
      <c r="D17" s="23"/>
      <c r="E17" s="23"/>
      <c r="F17" s="23"/>
      <c r="G17" s="23"/>
      <c r="H17" s="24"/>
      <c r="I17" s="26"/>
      <c r="J17" s="27"/>
    </row>
    <row r="18" ht="24" spans="1:10">
      <c r="A18" s="25"/>
      <c r="B18" s="22" t="s">
        <v>34</v>
      </c>
      <c r="C18" s="23">
        <v>259.6419</v>
      </c>
      <c r="D18" s="23">
        <v>1.7401</v>
      </c>
      <c r="E18" s="23">
        <v>0.25</v>
      </c>
      <c r="F18" s="23"/>
      <c r="G18" s="23">
        <v>261.632</v>
      </c>
      <c r="H18" s="24" t="s">
        <v>19</v>
      </c>
      <c r="I18" s="26">
        <v>1056.01</v>
      </c>
      <c r="J18" s="26">
        <v>2477.55229590629</v>
      </c>
    </row>
    <row r="19" spans="1:10">
      <c r="A19" s="25" t="s">
        <v>35</v>
      </c>
      <c r="B19" s="22" t="s">
        <v>36</v>
      </c>
      <c r="C19" s="23"/>
      <c r="D19" s="23"/>
      <c r="E19" s="23"/>
      <c r="F19" s="23"/>
      <c r="G19" s="23"/>
      <c r="H19" s="24"/>
      <c r="I19" s="26"/>
      <c r="J19" s="27"/>
    </row>
    <row r="20" ht="24" spans="1:10">
      <c r="A20" s="25"/>
      <c r="B20" s="22" t="s">
        <v>37</v>
      </c>
      <c r="C20" s="23">
        <v>30</v>
      </c>
      <c r="D20" s="23"/>
      <c r="E20" s="23"/>
      <c r="F20" s="23"/>
      <c r="G20" s="23">
        <v>30</v>
      </c>
      <c r="H20" s="24" t="s">
        <v>38</v>
      </c>
      <c r="I20" s="26">
        <v>1</v>
      </c>
      <c r="J20" s="26">
        <v>300000</v>
      </c>
    </row>
    <row r="21" ht="24" spans="1:10">
      <c r="A21" s="24" t="s">
        <v>39</v>
      </c>
      <c r="B21" s="22" t="s">
        <v>40</v>
      </c>
      <c r="C21" s="23"/>
      <c r="D21" s="23"/>
      <c r="E21" s="23"/>
      <c r="F21" s="23"/>
      <c r="G21" s="23"/>
      <c r="H21" s="24"/>
      <c r="I21" s="26"/>
      <c r="J21" s="28"/>
    </row>
    <row r="22" ht="24" spans="1:10">
      <c r="A22" s="24"/>
      <c r="B22" s="22" t="s">
        <v>41</v>
      </c>
      <c r="C22" s="23">
        <v>61.1938</v>
      </c>
      <c r="D22" s="23">
        <v>14.9399</v>
      </c>
      <c r="E22" s="23">
        <v>178.6777</v>
      </c>
      <c r="F22" s="23"/>
      <c r="G22" s="23">
        <v>254.8114</v>
      </c>
      <c r="H22" s="24" t="s">
        <v>19</v>
      </c>
      <c r="I22" s="26">
        <v>7658.26</v>
      </c>
      <c r="J22" s="28">
        <v>332.727538631491</v>
      </c>
    </row>
    <row r="23" ht="24" spans="1:10">
      <c r="A23" s="24" t="s">
        <v>42</v>
      </c>
      <c r="B23" s="22" t="s">
        <v>43</v>
      </c>
      <c r="C23" s="23"/>
      <c r="D23" s="29"/>
      <c r="E23" s="29"/>
      <c r="F23" s="24"/>
      <c r="G23" s="23"/>
      <c r="H23" s="24"/>
      <c r="I23" s="26"/>
      <c r="J23" s="27"/>
    </row>
    <row r="24" ht="24" spans="1:10">
      <c r="A24" s="24"/>
      <c r="B24" s="22" t="s">
        <v>44</v>
      </c>
      <c r="C24" s="23">
        <v>639.7497395</v>
      </c>
      <c r="D24" s="23">
        <v>1.7138</v>
      </c>
      <c r="E24" s="23">
        <v>13.541</v>
      </c>
      <c r="F24" s="23"/>
      <c r="G24" s="23">
        <v>655.0045395</v>
      </c>
      <c r="H24" s="24" t="s">
        <v>19</v>
      </c>
      <c r="I24" s="26">
        <v>9493.67</v>
      </c>
      <c r="J24" s="28">
        <v>689.93817933423</v>
      </c>
    </row>
    <row r="25" ht="36" spans="1:10">
      <c r="A25" s="24" t="s">
        <v>45</v>
      </c>
      <c r="B25" s="22" t="s">
        <v>46</v>
      </c>
      <c r="C25" s="23"/>
      <c r="D25" s="29"/>
      <c r="E25" s="29"/>
      <c r="F25" s="24"/>
      <c r="G25" s="23"/>
      <c r="H25" s="24"/>
      <c r="I25" s="26"/>
      <c r="J25" s="27"/>
    </row>
    <row r="26" ht="36" spans="1:10">
      <c r="A26" s="24"/>
      <c r="B26" s="22" t="s">
        <v>47</v>
      </c>
      <c r="C26" s="23">
        <v>0</v>
      </c>
      <c r="D26" s="23">
        <v>192.2364</v>
      </c>
      <c r="E26" s="23"/>
      <c r="F26" s="23"/>
      <c r="G26" s="23">
        <v>192.2364</v>
      </c>
      <c r="H26" s="24" t="s">
        <v>19</v>
      </c>
      <c r="I26" s="26">
        <v>7658.26</v>
      </c>
      <c r="J26" s="28">
        <v>251.018377542679</v>
      </c>
    </row>
    <row r="27" ht="24" spans="1:10">
      <c r="A27" s="24"/>
      <c r="B27" s="22" t="s">
        <v>48</v>
      </c>
      <c r="C27" s="23">
        <v>2901.0412395</v>
      </c>
      <c r="D27" s="23">
        <v>314.2497</v>
      </c>
      <c r="E27" s="23">
        <v>386.4955</v>
      </c>
      <c r="F27" s="23"/>
      <c r="G27" s="23">
        <v>3601.7864395</v>
      </c>
      <c r="H27" s="24" t="s">
        <v>19</v>
      </c>
      <c r="I27" s="26">
        <v>7658.26</v>
      </c>
      <c r="J27" s="26">
        <v>4703.13940699323</v>
      </c>
    </row>
    <row r="28" ht="36" spans="1:10">
      <c r="A28" s="24" t="s">
        <v>49</v>
      </c>
      <c r="B28" s="22" t="s">
        <v>50</v>
      </c>
      <c r="C28" s="23"/>
      <c r="D28" s="23"/>
      <c r="E28" s="23"/>
      <c r="F28" s="23"/>
      <c r="G28" s="23"/>
      <c r="H28" s="24"/>
      <c r="I28" s="26"/>
      <c r="J28" s="24"/>
    </row>
    <row r="29" ht="48" spans="1:10">
      <c r="A29" s="24"/>
      <c r="B29" s="22" t="s">
        <v>51</v>
      </c>
      <c r="C29" s="23"/>
      <c r="D29" s="23"/>
      <c r="E29" s="23"/>
      <c r="F29" s="23">
        <v>481.657944771348</v>
      </c>
      <c r="G29" s="23">
        <v>481.657944771348</v>
      </c>
      <c r="H29" s="30"/>
      <c r="I29" s="31"/>
      <c r="J29" s="32"/>
    </row>
    <row r="30" spans="1:10">
      <c r="A30" s="24" t="s">
        <v>52</v>
      </c>
      <c r="B30" s="22" t="s">
        <v>53</v>
      </c>
      <c r="C30" s="23"/>
      <c r="D30" s="23"/>
      <c r="E30" s="23"/>
      <c r="F30" s="23"/>
      <c r="G30" s="23"/>
      <c r="H30" s="30"/>
      <c r="I30" s="31"/>
      <c r="J30" s="32"/>
    </row>
    <row r="31" ht="24" spans="1:10">
      <c r="A31" s="24"/>
      <c r="B31" s="22" t="s">
        <v>54</v>
      </c>
      <c r="C31" s="23"/>
      <c r="D31" s="23"/>
      <c r="E31" s="23"/>
      <c r="F31" s="23">
        <v>122.50332614314</v>
      </c>
      <c r="G31" s="23">
        <v>122.50332614314</v>
      </c>
      <c r="H31" s="30"/>
      <c r="I31" s="31"/>
      <c r="J31" s="32"/>
    </row>
    <row r="32" ht="24" spans="1:10">
      <c r="A32" s="24" t="s">
        <v>55</v>
      </c>
      <c r="B32" s="22" t="s">
        <v>56</v>
      </c>
      <c r="C32" s="23">
        <v>2901.0412395</v>
      </c>
      <c r="D32" s="23">
        <v>314.2497</v>
      </c>
      <c r="E32" s="23">
        <v>386.4955</v>
      </c>
      <c r="F32" s="23">
        <v>604.161270914489</v>
      </c>
      <c r="G32" s="23">
        <v>4205.94753091449</v>
      </c>
      <c r="H32" s="30"/>
      <c r="I32" s="31"/>
      <c r="J32" s="32"/>
    </row>
  </sheetData>
  <mergeCells count="18">
    <mergeCell ref="A1:J1"/>
    <mergeCell ref="A2:J2"/>
    <mergeCell ref="C3:G3"/>
    <mergeCell ref="H3:J3"/>
    <mergeCell ref="H29:J29"/>
    <mergeCell ref="H30:J30"/>
    <mergeCell ref="H31:J31"/>
    <mergeCell ref="H32:J32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2">
    <dataValidation type="list" allowBlank="1" showInputMessage="1" showErrorMessage="1" sqref="H6 H13 H27:H28 H29:H30 H31:H32">
      <formula1>常用单位及注释</formula1>
    </dataValidation>
    <dataValidation type="list" allowBlank="1" showInputMessage="1" showErrorMessage="1" sqref="H7 H12 H22 H24 H26 H8:H9 H10:H11 H14:H15 H16:H17 H18:H19 H20:H21">
      <formula1>"m,m³,㎡,㎞,t,m³/d,L/s,t/d,个,项,部,套,座,处,台,盏,棵,亩,口"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刹华</cp:lastModifiedBy>
  <dcterms:created xsi:type="dcterms:W3CDTF">2022-09-19T04:53:00Z</dcterms:created>
  <dcterms:modified xsi:type="dcterms:W3CDTF">2025-12-11T05:59:06Z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B652B2EE7F634D36A9EBC4E4BCBE4632_13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