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普通贷款试算表" sheetId="1" r:id="rId1"/>
  </sheets>
  <definedNames>
    <definedName name="_xlnm._FilterDatabase" localSheetId="0" hidden="1">普通贷款试算表!$B$3:$B$73</definedName>
    <definedName name="_xlnm.Print_Titles" localSheetId="0">普通贷款试算表!$2:$2</definedName>
    <definedName name="_xlnm.Print_Area" localSheetId="0">普通贷款试算表!$A$1:$H$74</definedName>
  </definedNames>
  <calcPr calcId="144525"/>
</workbook>
</file>

<file path=xl/sharedStrings.xml><?xml version="1.0" encoding="utf-8"?>
<sst xmlns="http://schemas.openxmlformats.org/spreadsheetml/2006/main" count="223" uniqueCount="156">
  <si>
    <t>2026年第三季度小额信贷拟贴息对象名单</t>
  </si>
  <si>
    <t>序号</t>
  </si>
  <si>
    <t>乡镇</t>
  </si>
  <si>
    <t>姓名</t>
  </si>
  <si>
    <t>证件号码</t>
  </si>
  <si>
    <t>计息起始日</t>
  </si>
  <si>
    <t>计息到期日</t>
  </si>
  <si>
    <t>贷款金额</t>
  </si>
  <si>
    <t>应付利息(元)</t>
  </si>
  <si>
    <t>闽清县塔庄镇</t>
  </si>
  <si>
    <t>陈*香</t>
  </si>
  <si>
    <t>352121********0086</t>
  </si>
  <si>
    <t>闽清县白樟镇</t>
  </si>
  <si>
    <t>蒋*惠</t>
  </si>
  <si>
    <t>510522********4441</t>
  </si>
  <si>
    <t>闽清县坂东镇</t>
  </si>
  <si>
    <t>黄*太</t>
  </si>
  <si>
    <t>350124********2751</t>
  </si>
  <si>
    <t>池*</t>
  </si>
  <si>
    <t>350124********6518</t>
  </si>
  <si>
    <t>闽清县省璜镇</t>
  </si>
  <si>
    <t>罗*雄</t>
  </si>
  <si>
    <t>350124********4517</t>
  </si>
  <si>
    <t>张*坦</t>
  </si>
  <si>
    <t>350124********4610</t>
  </si>
  <si>
    <t>闽清县上莲镇</t>
  </si>
  <si>
    <t>林*波</t>
  </si>
  <si>
    <t>350124********6396</t>
  </si>
  <si>
    <t>闽清县东桥镇</t>
  </si>
  <si>
    <t>叶*阳</t>
  </si>
  <si>
    <t>350124********507X</t>
  </si>
  <si>
    <t>陈*英</t>
  </si>
  <si>
    <t>350124********0988</t>
  </si>
  <si>
    <t>卢*秋</t>
  </si>
  <si>
    <t>350124********2914</t>
  </si>
  <si>
    <t>刘*钟</t>
  </si>
  <si>
    <t>350124********4615</t>
  </si>
  <si>
    <t>林*照</t>
  </si>
  <si>
    <t>350124********5071</t>
  </si>
  <si>
    <t>陈*金</t>
  </si>
  <si>
    <t>350124********4981</t>
  </si>
  <si>
    <t>林*奖</t>
  </si>
  <si>
    <t>孙*敏</t>
  </si>
  <si>
    <t>林*火</t>
  </si>
  <si>
    <t>350124********4510</t>
  </si>
  <si>
    <t>陈*烽</t>
  </si>
  <si>
    <t>350124********1071</t>
  </si>
  <si>
    <t>许*星</t>
  </si>
  <si>
    <t>350124********5087</t>
  </si>
  <si>
    <t>闽清县三溪乡</t>
  </si>
  <si>
    <t>郑*芳</t>
  </si>
  <si>
    <t>350124********4046</t>
  </si>
  <si>
    <t>王*桂</t>
  </si>
  <si>
    <t>350124********4616</t>
  </si>
  <si>
    <t>林*乐</t>
  </si>
  <si>
    <t>350124********4014</t>
  </si>
  <si>
    <t>叶*捷</t>
  </si>
  <si>
    <t>350124********5072</t>
  </si>
  <si>
    <t>闽清县池园镇</t>
  </si>
  <si>
    <t>刘*锐</t>
  </si>
  <si>
    <t>350124********2054</t>
  </si>
  <si>
    <t>涂*灼</t>
  </si>
  <si>
    <t>350124********3914</t>
  </si>
  <si>
    <t>张*增</t>
  </si>
  <si>
    <t>350124********4973</t>
  </si>
  <si>
    <t>闽清县白中镇</t>
  </si>
  <si>
    <t>黄*栋</t>
  </si>
  <si>
    <t>350124********1330</t>
  </si>
  <si>
    <t>黄*烟</t>
  </si>
  <si>
    <t>350124********6293</t>
  </si>
  <si>
    <t>俞*新</t>
  </si>
  <si>
    <t>350124********1431</t>
  </si>
  <si>
    <t>闽清县下祝乡</t>
  </si>
  <si>
    <t>林*</t>
  </si>
  <si>
    <t>350124********5547</t>
  </si>
  <si>
    <t>罗*平</t>
  </si>
  <si>
    <t>350124********5432</t>
  </si>
  <si>
    <t>林*兴</t>
  </si>
  <si>
    <t>350124********2058</t>
  </si>
  <si>
    <t>闽清县金沙镇</t>
  </si>
  <si>
    <t>严*忠</t>
  </si>
  <si>
    <t>350124********1715</t>
  </si>
  <si>
    <t>池*传</t>
  </si>
  <si>
    <t>350124********2558</t>
  </si>
  <si>
    <t>黄*桃</t>
  </si>
  <si>
    <t>350124********4516</t>
  </si>
  <si>
    <t>张*亮</t>
  </si>
  <si>
    <t>350124********4618</t>
  </si>
  <si>
    <t>黄*银</t>
  </si>
  <si>
    <t>350124********1359</t>
  </si>
  <si>
    <t>张*平</t>
  </si>
  <si>
    <t>350124********098X</t>
  </si>
  <si>
    <t>叶*辉</t>
  </si>
  <si>
    <t>350124********4990</t>
  </si>
  <si>
    <t>刘*鹏</t>
  </si>
  <si>
    <t>350124********139X</t>
  </si>
  <si>
    <t>詹*炽</t>
  </si>
  <si>
    <t>350124********205X</t>
  </si>
  <si>
    <t>钱*彬</t>
  </si>
  <si>
    <t>350124********1338</t>
  </si>
  <si>
    <t>刘*书</t>
  </si>
  <si>
    <t>350124********4513</t>
  </si>
  <si>
    <t>俞*</t>
  </si>
  <si>
    <t>350124********1405</t>
  </si>
  <si>
    <t>张*玉</t>
  </si>
  <si>
    <t>350125********3406</t>
  </si>
  <si>
    <t>刘*村</t>
  </si>
  <si>
    <t>350124********0975</t>
  </si>
  <si>
    <t>张*珠</t>
  </si>
  <si>
    <t>350124********3742</t>
  </si>
  <si>
    <t>林*柱</t>
  </si>
  <si>
    <t>350124********5433</t>
  </si>
  <si>
    <t>张*琼</t>
  </si>
  <si>
    <t>350124********3728</t>
  </si>
  <si>
    <t>范*新</t>
  </si>
  <si>
    <t>350124********4514</t>
  </si>
  <si>
    <t>肖*铨</t>
  </si>
  <si>
    <t>350124********4974</t>
  </si>
  <si>
    <t>叶*龙</t>
  </si>
  <si>
    <t>350124********4978</t>
  </si>
  <si>
    <t>黄*强</t>
  </si>
  <si>
    <t>350124********3917</t>
  </si>
  <si>
    <t>郑*平</t>
  </si>
  <si>
    <t>350124********2750</t>
  </si>
  <si>
    <t>许*仲</t>
  </si>
  <si>
    <t>350124********2159</t>
  </si>
  <si>
    <t>聂*凑</t>
  </si>
  <si>
    <t>350124********5435</t>
  </si>
  <si>
    <t>罗*香</t>
  </si>
  <si>
    <t>350124********4520</t>
  </si>
  <si>
    <t>闽清县梅城镇</t>
  </si>
  <si>
    <t>黄*灿</t>
  </si>
  <si>
    <t>350124********0614</t>
  </si>
  <si>
    <t>吴*江</t>
  </si>
  <si>
    <t>俞*仕</t>
  </si>
  <si>
    <t>350124********3911</t>
  </si>
  <si>
    <t>林*俤</t>
  </si>
  <si>
    <t>350124********5082</t>
  </si>
  <si>
    <t>黄*</t>
  </si>
  <si>
    <t>350124********2856</t>
  </si>
  <si>
    <t>刘*堤</t>
  </si>
  <si>
    <t>350124********2897</t>
  </si>
  <si>
    <t>郭*营</t>
  </si>
  <si>
    <t>350124********4518</t>
  </si>
  <si>
    <t>许*章</t>
  </si>
  <si>
    <t>350124********2197</t>
  </si>
  <si>
    <t>俞*乐</t>
  </si>
  <si>
    <t>350124********1339</t>
  </si>
  <si>
    <t>林*华</t>
  </si>
  <si>
    <t>350426********3547</t>
  </si>
  <si>
    <t>陈*烟</t>
  </si>
  <si>
    <t>350124********2059</t>
  </si>
  <si>
    <t>余*江</t>
  </si>
  <si>
    <t>350124********5098</t>
  </si>
  <si>
    <t>刘*林</t>
  </si>
  <si>
    <t>合计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</si>
</sst>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  <numFmt numFmtId="177" formatCode="yyyy/m/d;@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19" fillId="25" borderId="3" applyNumberFormat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177" fontId="1" fillId="0" borderId="0" xfId="0" applyNumberFormat="1" applyFont="1" applyBorder="1">
      <alignment vertical="center"/>
    </xf>
    <xf numFmtId="176" fontId="2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177" fontId="1" fillId="0" borderId="1" xfId="0" applyNumberFormat="1" applyFont="1" applyBorder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CCCC"/>
      <color rgb="00FF99CC"/>
      <color rgb="00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4"/>
  <sheetViews>
    <sheetView tabSelected="1" topLeftCell="A15" workbookViewId="0">
      <selection activeCell="K75" sqref="K75"/>
    </sheetView>
  </sheetViews>
  <sheetFormatPr defaultColWidth="9" defaultRowHeight="13.5"/>
  <cols>
    <col min="1" max="1" width="9.125" style="3" customWidth="1"/>
    <col min="2" max="2" width="17.375" style="4" customWidth="1"/>
    <col min="3" max="3" width="16.75" style="4" customWidth="1"/>
    <col min="4" max="4" width="24.2166666666667" style="5" customWidth="1"/>
    <col min="5" max="5" width="12.975" style="5" customWidth="1"/>
    <col min="6" max="6" width="12.65" style="5" customWidth="1"/>
    <col min="7" max="7" width="13" style="4" customWidth="1"/>
    <col min="8" max="8" width="16.6583333333333" style="6" customWidth="1"/>
    <col min="9" max="9" width="22.5" style="7" customWidth="1"/>
    <col min="10" max="10" width="9" style="7"/>
  </cols>
  <sheetData>
    <row r="1" ht="60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35" customHeight="1" spans="1:10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23"/>
      <c r="J2" s="23"/>
    </row>
    <row r="3" s="2" customFormat="1" ht="35" customHeight="1" spans="1:10">
      <c r="A3" s="13">
        <v>1</v>
      </c>
      <c r="B3" s="14" t="s">
        <v>9</v>
      </c>
      <c r="C3" s="15" t="s">
        <v>10</v>
      </c>
      <c r="D3" s="15" t="s">
        <v>11</v>
      </c>
      <c r="E3" s="16">
        <v>46194</v>
      </c>
      <c r="F3" s="16">
        <v>46286</v>
      </c>
      <c r="G3" s="17">
        <v>3000</v>
      </c>
      <c r="H3" s="15">
        <v>23</v>
      </c>
      <c r="I3" s="24"/>
      <c r="J3" s="24"/>
    </row>
    <row r="4" s="2" customFormat="1" ht="35" customHeight="1" spans="1:10">
      <c r="A4" s="13">
        <v>2</v>
      </c>
      <c r="B4" s="14" t="s">
        <v>12</v>
      </c>
      <c r="C4" s="15" t="s">
        <v>13</v>
      </c>
      <c r="D4" s="15" t="s">
        <v>14</v>
      </c>
      <c r="E4" s="16">
        <v>46194</v>
      </c>
      <c r="F4" s="16">
        <v>46286</v>
      </c>
      <c r="G4" s="17">
        <v>3000</v>
      </c>
      <c r="H4" s="15">
        <v>23</v>
      </c>
      <c r="I4" s="24"/>
      <c r="J4" s="24"/>
    </row>
    <row r="5" s="2" customFormat="1" ht="35" customHeight="1" spans="1:10">
      <c r="A5" s="13">
        <v>3</v>
      </c>
      <c r="B5" s="14" t="s">
        <v>15</v>
      </c>
      <c r="C5" s="15" t="s">
        <v>16</v>
      </c>
      <c r="D5" s="15" t="s">
        <v>17</v>
      </c>
      <c r="E5" s="16">
        <v>46194</v>
      </c>
      <c r="F5" s="16">
        <v>46286</v>
      </c>
      <c r="G5" s="17">
        <v>3000</v>
      </c>
      <c r="H5" s="15">
        <v>23</v>
      </c>
      <c r="I5" s="24"/>
      <c r="J5" s="24"/>
    </row>
    <row r="6" s="2" customFormat="1" ht="35" customHeight="1" spans="1:10">
      <c r="A6" s="13">
        <v>4</v>
      </c>
      <c r="B6" s="14" t="s">
        <v>15</v>
      </c>
      <c r="C6" s="15" t="s">
        <v>18</v>
      </c>
      <c r="D6" s="15" t="s">
        <v>19</v>
      </c>
      <c r="E6" s="16">
        <v>46194</v>
      </c>
      <c r="F6" s="16">
        <v>46286</v>
      </c>
      <c r="G6" s="17">
        <v>10000</v>
      </c>
      <c r="H6" s="15">
        <v>76.67</v>
      </c>
      <c r="I6" s="24"/>
      <c r="J6" s="24"/>
    </row>
    <row r="7" s="2" customFormat="1" ht="35" customHeight="1" spans="1:10">
      <c r="A7" s="13">
        <v>5</v>
      </c>
      <c r="B7" s="14" t="s">
        <v>20</v>
      </c>
      <c r="C7" s="15" t="s">
        <v>21</v>
      </c>
      <c r="D7" s="15" t="s">
        <v>22</v>
      </c>
      <c r="E7" s="16">
        <v>46204</v>
      </c>
      <c r="F7" s="16">
        <v>46286</v>
      </c>
      <c r="G7" s="17">
        <v>40000</v>
      </c>
      <c r="H7" s="15">
        <v>267.8634</v>
      </c>
      <c r="I7" s="24"/>
      <c r="J7" s="24"/>
    </row>
    <row r="8" s="2" customFormat="1" ht="35" customHeight="1" spans="1:10">
      <c r="A8" s="13">
        <v>6</v>
      </c>
      <c r="B8" s="14" t="s">
        <v>20</v>
      </c>
      <c r="C8" s="15" t="s">
        <v>23</v>
      </c>
      <c r="D8" s="15" t="s">
        <v>24</v>
      </c>
      <c r="E8" s="16">
        <v>46194</v>
      </c>
      <c r="F8" s="16">
        <v>46286</v>
      </c>
      <c r="G8" s="17">
        <v>30000</v>
      </c>
      <c r="H8" s="15">
        <v>214</v>
      </c>
      <c r="I8" s="24"/>
      <c r="J8" s="24"/>
    </row>
    <row r="9" s="2" customFormat="1" ht="35" customHeight="1" spans="1:10">
      <c r="A9" s="13">
        <v>7</v>
      </c>
      <c r="B9" s="14" t="s">
        <v>25</v>
      </c>
      <c r="C9" s="15" t="s">
        <v>26</v>
      </c>
      <c r="D9" s="15" t="s">
        <v>27</v>
      </c>
      <c r="E9" s="16">
        <v>46194</v>
      </c>
      <c r="F9" s="16">
        <v>46286</v>
      </c>
      <c r="G9" s="17">
        <v>3000</v>
      </c>
      <c r="H9" s="15">
        <v>23</v>
      </c>
      <c r="I9" s="24"/>
      <c r="J9" s="24"/>
    </row>
    <row r="10" s="2" customFormat="1" ht="35" customHeight="1" spans="1:10">
      <c r="A10" s="13">
        <v>8</v>
      </c>
      <c r="B10" s="14" t="s">
        <v>28</v>
      </c>
      <c r="C10" s="15" t="s">
        <v>29</v>
      </c>
      <c r="D10" s="15" t="s">
        <v>30</v>
      </c>
      <c r="E10" s="16">
        <v>46194</v>
      </c>
      <c r="F10" s="16">
        <v>46286</v>
      </c>
      <c r="G10" s="17">
        <v>3000</v>
      </c>
      <c r="H10" s="15">
        <v>23</v>
      </c>
      <c r="I10" s="24"/>
      <c r="J10" s="24"/>
    </row>
    <row r="11" s="2" customFormat="1" ht="35" customHeight="1" spans="1:10">
      <c r="A11" s="13">
        <v>9</v>
      </c>
      <c r="B11" s="14" t="s">
        <v>12</v>
      </c>
      <c r="C11" s="15" t="s">
        <v>31</v>
      </c>
      <c r="D11" s="15" t="s">
        <v>32</v>
      </c>
      <c r="E11" s="16">
        <v>46194</v>
      </c>
      <c r="F11" s="16">
        <v>46286</v>
      </c>
      <c r="G11" s="17">
        <v>20000</v>
      </c>
      <c r="H11" s="15">
        <v>201.89</v>
      </c>
      <c r="I11" s="24"/>
      <c r="J11" s="24"/>
    </row>
    <row r="12" s="2" customFormat="1" ht="35" customHeight="1" spans="1:10">
      <c r="A12" s="13">
        <v>10</v>
      </c>
      <c r="B12" s="14" t="s">
        <v>15</v>
      </c>
      <c r="C12" s="15" t="s">
        <v>33</v>
      </c>
      <c r="D12" s="15" t="s">
        <v>34</v>
      </c>
      <c r="E12" s="16">
        <v>46194</v>
      </c>
      <c r="F12" s="16">
        <v>46286</v>
      </c>
      <c r="G12" s="17">
        <v>3000</v>
      </c>
      <c r="H12" s="15">
        <v>23</v>
      </c>
      <c r="I12" s="24"/>
      <c r="J12" s="24"/>
    </row>
    <row r="13" s="2" customFormat="1" ht="35" customHeight="1" spans="1:10">
      <c r="A13" s="13">
        <v>11</v>
      </c>
      <c r="B13" s="14" t="s">
        <v>20</v>
      </c>
      <c r="C13" s="15" t="s">
        <v>35</v>
      </c>
      <c r="D13" s="15" t="s">
        <v>36</v>
      </c>
      <c r="E13" s="16">
        <v>46194</v>
      </c>
      <c r="F13" s="16">
        <v>46286</v>
      </c>
      <c r="G13" s="17">
        <v>24500</v>
      </c>
      <c r="H13" s="15">
        <v>187.83</v>
      </c>
      <c r="I13" s="24"/>
      <c r="J13" s="24"/>
    </row>
    <row r="14" s="2" customFormat="1" ht="35" customHeight="1" spans="1:10">
      <c r="A14" s="13">
        <v>12</v>
      </c>
      <c r="B14" s="14" t="s">
        <v>28</v>
      </c>
      <c r="C14" s="15" t="s">
        <v>37</v>
      </c>
      <c r="D14" s="15" t="s">
        <v>38</v>
      </c>
      <c r="E14" s="16">
        <v>46194</v>
      </c>
      <c r="F14" s="16">
        <v>46286</v>
      </c>
      <c r="G14" s="17">
        <v>30000</v>
      </c>
      <c r="H14" s="15">
        <v>230</v>
      </c>
      <c r="I14" s="24"/>
      <c r="J14" s="24"/>
    </row>
    <row r="15" s="2" customFormat="1" ht="35" customHeight="1" spans="1:10">
      <c r="A15" s="13">
        <v>13</v>
      </c>
      <c r="B15" s="14" t="s">
        <v>28</v>
      </c>
      <c r="C15" s="15" t="s">
        <v>39</v>
      </c>
      <c r="D15" s="15" t="s">
        <v>40</v>
      </c>
      <c r="E15" s="16">
        <v>46194</v>
      </c>
      <c r="F15" s="16">
        <v>46286</v>
      </c>
      <c r="G15" s="17">
        <v>3000</v>
      </c>
      <c r="H15" s="15">
        <v>23</v>
      </c>
      <c r="I15" s="24"/>
      <c r="J15" s="24"/>
    </row>
    <row r="16" s="2" customFormat="1" ht="35" customHeight="1" spans="1:10">
      <c r="A16" s="13">
        <v>14</v>
      </c>
      <c r="B16" s="14" t="s">
        <v>28</v>
      </c>
      <c r="C16" s="15" t="s">
        <v>41</v>
      </c>
      <c r="D16" s="15" t="s">
        <v>38</v>
      </c>
      <c r="E16" s="16">
        <v>46194</v>
      </c>
      <c r="F16" s="16">
        <v>46286</v>
      </c>
      <c r="G16" s="17">
        <v>3000</v>
      </c>
      <c r="H16" s="15">
        <v>23</v>
      </c>
      <c r="I16" s="24"/>
      <c r="J16" s="24"/>
    </row>
    <row r="17" s="2" customFormat="1" ht="35" customHeight="1" spans="1:10">
      <c r="A17" s="13">
        <v>15</v>
      </c>
      <c r="B17" s="14" t="s">
        <v>28</v>
      </c>
      <c r="C17" s="15" t="s">
        <v>42</v>
      </c>
      <c r="D17" s="15" t="s">
        <v>30</v>
      </c>
      <c r="E17" s="16">
        <v>46194</v>
      </c>
      <c r="F17" s="16">
        <v>46276</v>
      </c>
      <c r="G17" s="17">
        <v>3000</v>
      </c>
      <c r="H17" s="15">
        <v>20.5</v>
      </c>
      <c r="I17" s="24"/>
      <c r="J17" s="24"/>
    </row>
    <row r="18" s="2" customFormat="1" ht="35" customHeight="1" spans="1:10">
      <c r="A18" s="13">
        <v>16</v>
      </c>
      <c r="B18" s="14" t="s">
        <v>20</v>
      </c>
      <c r="C18" s="15" t="s">
        <v>43</v>
      </c>
      <c r="D18" s="15" t="s">
        <v>44</v>
      </c>
      <c r="E18" s="16">
        <v>46194</v>
      </c>
      <c r="F18" s="16">
        <v>46286</v>
      </c>
      <c r="G18" s="17">
        <v>3000</v>
      </c>
      <c r="H18" s="15">
        <v>23</v>
      </c>
      <c r="I18" s="24"/>
      <c r="J18" s="24"/>
    </row>
    <row r="19" s="2" customFormat="1" ht="35" customHeight="1" spans="1:10">
      <c r="A19" s="13">
        <v>17</v>
      </c>
      <c r="B19" s="14" t="s">
        <v>12</v>
      </c>
      <c r="C19" s="15" t="s">
        <v>45</v>
      </c>
      <c r="D19" s="15" t="s">
        <v>46</v>
      </c>
      <c r="E19" s="16">
        <v>46194</v>
      </c>
      <c r="F19" s="16">
        <v>46286</v>
      </c>
      <c r="G19" s="17">
        <v>5000</v>
      </c>
      <c r="H19" s="15">
        <v>50.47</v>
      </c>
      <c r="I19" s="24"/>
      <c r="J19" s="24"/>
    </row>
    <row r="20" s="2" customFormat="1" ht="35" customHeight="1" spans="1:10">
      <c r="A20" s="13">
        <v>18</v>
      </c>
      <c r="B20" s="14" t="s">
        <v>28</v>
      </c>
      <c r="C20" s="15" t="s">
        <v>47</v>
      </c>
      <c r="D20" s="15" t="s">
        <v>48</v>
      </c>
      <c r="E20" s="16">
        <v>46194</v>
      </c>
      <c r="F20" s="16">
        <v>46286</v>
      </c>
      <c r="G20" s="17">
        <v>30000</v>
      </c>
      <c r="H20" s="15">
        <v>230</v>
      </c>
      <c r="I20" s="24"/>
      <c r="J20" s="24"/>
    </row>
    <row r="21" s="2" customFormat="1" ht="35" customHeight="1" spans="1:10">
      <c r="A21" s="13">
        <v>19</v>
      </c>
      <c r="B21" s="14" t="s">
        <v>49</v>
      </c>
      <c r="C21" s="15" t="s">
        <v>50</v>
      </c>
      <c r="D21" s="15" t="s">
        <v>51</v>
      </c>
      <c r="E21" s="16">
        <v>46194</v>
      </c>
      <c r="F21" s="16">
        <v>46286</v>
      </c>
      <c r="G21" s="17">
        <v>5000</v>
      </c>
      <c r="H21" s="15">
        <v>38.33</v>
      </c>
      <c r="I21" s="24"/>
      <c r="J21" s="24"/>
    </row>
    <row r="22" s="2" customFormat="1" ht="35" customHeight="1" spans="1:10">
      <c r="A22" s="13">
        <v>20</v>
      </c>
      <c r="B22" s="14" t="s">
        <v>20</v>
      </c>
      <c r="C22" s="15" t="s">
        <v>52</v>
      </c>
      <c r="D22" s="15" t="s">
        <v>53</v>
      </c>
      <c r="E22" s="16">
        <v>46194</v>
      </c>
      <c r="F22" s="16">
        <v>46286</v>
      </c>
      <c r="G22" s="17">
        <v>34500</v>
      </c>
      <c r="H22" s="15">
        <v>264.5</v>
      </c>
      <c r="I22" s="24"/>
      <c r="J22" s="24"/>
    </row>
    <row r="23" s="2" customFormat="1" ht="35" customHeight="1" spans="1:10">
      <c r="A23" s="13">
        <v>21</v>
      </c>
      <c r="B23" s="14" t="s">
        <v>9</v>
      </c>
      <c r="C23" s="15" t="s">
        <v>54</v>
      </c>
      <c r="D23" s="15" t="s">
        <v>55</v>
      </c>
      <c r="E23" s="16">
        <v>46194</v>
      </c>
      <c r="F23" s="16">
        <v>46286</v>
      </c>
      <c r="G23" s="17">
        <v>10000</v>
      </c>
      <c r="H23" s="15">
        <v>76.67</v>
      </c>
      <c r="I23" s="24"/>
      <c r="J23" s="24"/>
    </row>
    <row r="24" s="2" customFormat="1" ht="35" customHeight="1" spans="1:10">
      <c r="A24" s="13">
        <v>22</v>
      </c>
      <c r="B24" s="14" t="s">
        <v>28</v>
      </c>
      <c r="C24" s="15" t="s">
        <v>56</v>
      </c>
      <c r="D24" s="15" t="s">
        <v>57</v>
      </c>
      <c r="E24" s="16">
        <v>46194</v>
      </c>
      <c r="F24" s="16">
        <v>46286</v>
      </c>
      <c r="G24" s="17">
        <v>5000</v>
      </c>
      <c r="H24" s="15">
        <v>38.33</v>
      </c>
      <c r="I24" s="24"/>
      <c r="J24" s="24"/>
    </row>
    <row r="25" s="2" customFormat="1" ht="35" customHeight="1" spans="1:10">
      <c r="A25" s="13">
        <v>23</v>
      </c>
      <c r="B25" s="14" t="s">
        <v>58</v>
      </c>
      <c r="C25" s="15" t="s">
        <v>59</v>
      </c>
      <c r="D25" s="15" t="s">
        <v>60</v>
      </c>
      <c r="E25" s="16">
        <v>46194</v>
      </c>
      <c r="F25" s="16">
        <v>46286</v>
      </c>
      <c r="G25" s="17">
        <v>3000</v>
      </c>
      <c r="H25" s="15">
        <v>23</v>
      </c>
      <c r="I25" s="24"/>
      <c r="J25" s="24"/>
    </row>
    <row r="26" s="2" customFormat="1" ht="35" customHeight="1" spans="1:10">
      <c r="A26" s="13">
        <v>24</v>
      </c>
      <c r="B26" s="14" t="s">
        <v>9</v>
      </c>
      <c r="C26" s="15" t="s">
        <v>61</v>
      </c>
      <c r="D26" s="15" t="s">
        <v>62</v>
      </c>
      <c r="E26" s="16">
        <v>46194</v>
      </c>
      <c r="F26" s="16">
        <v>46286</v>
      </c>
      <c r="G26" s="17">
        <v>3000</v>
      </c>
      <c r="H26" s="15">
        <v>23</v>
      </c>
      <c r="I26" s="24"/>
      <c r="J26" s="24"/>
    </row>
    <row r="27" s="2" customFormat="1" ht="35" customHeight="1" spans="1:10">
      <c r="A27" s="13">
        <v>25</v>
      </c>
      <c r="B27" s="14" t="s">
        <v>28</v>
      </c>
      <c r="C27" s="15" t="s">
        <v>63</v>
      </c>
      <c r="D27" s="15" t="s">
        <v>64</v>
      </c>
      <c r="E27" s="16">
        <v>46194</v>
      </c>
      <c r="F27" s="16">
        <v>46286</v>
      </c>
      <c r="G27" s="17">
        <v>30000</v>
      </c>
      <c r="H27" s="15">
        <v>230</v>
      </c>
      <c r="I27" s="24"/>
      <c r="J27" s="24"/>
    </row>
    <row r="28" s="2" customFormat="1" ht="35" customHeight="1" spans="1:10">
      <c r="A28" s="13">
        <v>26</v>
      </c>
      <c r="B28" s="14" t="s">
        <v>65</v>
      </c>
      <c r="C28" s="15" t="s">
        <v>66</v>
      </c>
      <c r="D28" s="15" t="s">
        <v>67</v>
      </c>
      <c r="E28" s="16">
        <v>46194</v>
      </c>
      <c r="F28" s="16">
        <v>46286</v>
      </c>
      <c r="G28" s="17">
        <v>50000</v>
      </c>
      <c r="H28" s="15">
        <v>383.33</v>
      </c>
      <c r="I28" s="24"/>
      <c r="J28" s="24"/>
    </row>
    <row r="29" s="2" customFormat="1" ht="35" customHeight="1" spans="1:10">
      <c r="A29" s="13">
        <v>27</v>
      </c>
      <c r="B29" s="14" t="s">
        <v>25</v>
      </c>
      <c r="C29" s="15" t="s">
        <v>68</v>
      </c>
      <c r="D29" s="15" t="s">
        <v>69</v>
      </c>
      <c r="E29" s="16">
        <v>46194</v>
      </c>
      <c r="F29" s="16">
        <v>46286</v>
      </c>
      <c r="G29" s="17">
        <v>3000</v>
      </c>
      <c r="H29" s="15">
        <v>23</v>
      </c>
      <c r="I29" s="24"/>
      <c r="J29" s="24"/>
    </row>
    <row r="30" s="2" customFormat="1" ht="35" customHeight="1" spans="1:10">
      <c r="A30" s="13">
        <v>28</v>
      </c>
      <c r="B30" s="14" t="s">
        <v>65</v>
      </c>
      <c r="C30" s="15" t="s">
        <v>70</v>
      </c>
      <c r="D30" s="15" t="s">
        <v>71</v>
      </c>
      <c r="E30" s="16">
        <v>46194</v>
      </c>
      <c r="F30" s="16">
        <v>46286</v>
      </c>
      <c r="G30" s="17">
        <v>3000</v>
      </c>
      <c r="H30" s="15">
        <v>23</v>
      </c>
      <c r="I30" s="24"/>
      <c r="J30" s="24"/>
    </row>
    <row r="31" s="2" customFormat="1" ht="35" customHeight="1" spans="1:10">
      <c r="A31" s="13">
        <v>29</v>
      </c>
      <c r="B31" s="14" t="s">
        <v>72</v>
      </c>
      <c r="C31" s="15" t="s">
        <v>73</v>
      </c>
      <c r="D31" s="15" t="s">
        <v>74</v>
      </c>
      <c r="E31" s="16">
        <v>46194</v>
      </c>
      <c r="F31" s="16">
        <v>46286</v>
      </c>
      <c r="G31" s="17">
        <v>50000</v>
      </c>
      <c r="H31" s="15">
        <v>383.33</v>
      </c>
      <c r="I31" s="24"/>
      <c r="J31" s="24"/>
    </row>
    <row r="32" s="2" customFormat="1" ht="35" customHeight="1" spans="1:10">
      <c r="A32" s="13">
        <v>30</v>
      </c>
      <c r="B32" s="14" t="s">
        <v>72</v>
      </c>
      <c r="C32" s="15" t="s">
        <v>75</v>
      </c>
      <c r="D32" s="15" t="s">
        <v>76</v>
      </c>
      <c r="E32" s="16">
        <v>46194</v>
      </c>
      <c r="F32" s="16">
        <v>46286</v>
      </c>
      <c r="G32" s="17">
        <v>30000</v>
      </c>
      <c r="H32" s="15">
        <v>230</v>
      </c>
      <c r="I32" s="24"/>
      <c r="J32" s="24"/>
    </row>
    <row r="33" s="2" customFormat="1" ht="35" customHeight="1" spans="1:10">
      <c r="A33" s="13">
        <v>31</v>
      </c>
      <c r="B33" s="14" t="s">
        <v>58</v>
      </c>
      <c r="C33" s="15" t="s">
        <v>77</v>
      </c>
      <c r="D33" s="15" t="s">
        <v>78</v>
      </c>
      <c r="E33" s="16">
        <v>46194</v>
      </c>
      <c r="F33" s="16">
        <v>46286</v>
      </c>
      <c r="G33" s="17">
        <v>3000</v>
      </c>
      <c r="H33" s="15">
        <v>23</v>
      </c>
      <c r="I33" s="24"/>
      <c r="J33" s="24"/>
    </row>
    <row r="34" s="2" customFormat="1" ht="35" customHeight="1" spans="1:10">
      <c r="A34" s="13">
        <v>32</v>
      </c>
      <c r="B34" s="14" t="s">
        <v>79</v>
      </c>
      <c r="C34" s="15" t="s">
        <v>80</v>
      </c>
      <c r="D34" s="15" t="s">
        <v>81</v>
      </c>
      <c r="E34" s="16">
        <v>46194</v>
      </c>
      <c r="F34" s="16">
        <v>46286</v>
      </c>
      <c r="G34" s="17">
        <v>10000</v>
      </c>
      <c r="H34" s="15">
        <v>76.67</v>
      </c>
      <c r="I34" s="24"/>
      <c r="J34" s="24"/>
    </row>
    <row r="35" s="2" customFormat="1" ht="35" customHeight="1" spans="1:10">
      <c r="A35" s="13">
        <v>33</v>
      </c>
      <c r="B35" s="14" t="s">
        <v>25</v>
      </c>
      <c r="C35" s="15" t="s">
        <v>82</v>
      </c>
      <c r="D35" s="15" t="s">
        <v>83</v>
      </c>
      <c r="E35" s="16">
        <v>46194</v>
      </c>
      <c r="F35" s="16">
        <v>46286</v>
      </c>
      <c r="G35" s="17">
        <v>3000</v>
      </c>
      <c r="H35" s="15">
        <v>23</v>
      </c>
      <c r="I35" s="24"/>
      <c r="J35" s="24"/>
    </row>
    <row r="36" s="2" customFormat="1" ht="35" customHeight="1" spans="1:10">
      <c r="A36" s="13">
        <v>34</v>
      </c>
      <c r="B36" s="14" t="s">
        <v>20</v>
      </c>
      <c r="C36" s="15" t="s">
        <v>84</v>
      </c>
      <c r="D36" s="15" t="s">
        <v>85</v>
      </c>
      <c r="E36" s="16">
        <v>46194</v>
      </c>
      <c r="F36" s="16">
        <v>46286</v>
      </c>
      <c r="G36" s="17">
        <v>23900</v>
      </c>
      <c r="H36" s="15">
        <v>183.23</v>
      </c>
      <c r="I36" s="24"/>
      <c r="J36" s="24"/>
    </row>
    <row r="37" s="2" customFormat="1" ht="35" customHeight="1" spans="1:10">
      <c r="A37" s="13">
        <v>35</v>
      </c>
      <c r="B37" s="14" t="s">
        <v>20</v>
      </c>
      <c r="C37" s="15" t="s">
        <v>86</v>
      </c>
      <c r="D37" s="15" t="s">
        <v>87</v>
      </c>
      <c r="E37" s="16">
        <v>46194</v>
      </c>
      <c r="F37" s="16">
        <v>46286</v>
      </c>
      <c r="G37" s="17">
        <v>9700</v>
      </c>
      <c r="H37" s="15">
        <v>74.37</v>
      </c>
      <c r="I37" s="24"/>
      <c r="J37" s="24"/>
    </row>
    <row r="38" s="2" customFormat="1" ht="35" customHeight="1" spans="1:10">
      <c r="A38" s="13">
        <v>36</v>
      </c>
      <c r="B38" s="14" t="s">
        <v>65</v>
      </c>
      <c r="C38" s="15" t="s">
        <v>88</v>
      </c>
      <c r="D38" s="15" t="s">
        <v>89</v>
      </c>
      <c r="E38" s="16">
        <v>46194</v>
      </c>
      <c r="F38" s="16">
        <v>46286</v>
      </c>
      <c r="G38" s="17">
        <v>50000</v>
      </c>
      <c r="H38" s="15">
        <v>383.33</v>
      </c>
      <c r="I38" s="24"/>
      <c r="J38" s="24"/>
    </row>
    <row r="39" s="2" customFormat="1" ht="35" customHeight="1" spans="1:10">
      <c r="A39" s="13">
        <v>37</v>
      </c>
      <c r="B39" s="14" t="s">
        <v>12</v>
      </c>
      <c r="C39" s="15" t="s">
        <v>90</v>
      </c>
      <c r="D39" s="15" t="s">
        <v>91</v>
      </c>
      <c r="E39" s="16">
        <v>46194</v>
      </c>
      <c r="F39" s="16">
        <v>46286</v>
      </c>
      <c r="G39" s="17">
        <v>30000</v>
      </c>
      <c r="H39" s="15">
        <v>230</v>
      </c>
      <c r="I39" s="24"/>
      <c r="J39" s="24"/>
    </row>
    <row r="40" s="2" customFormat="1" ht="35" customHeight="1" spans="1:10">
      <c r="A40" s="13">
        <v>38</v>
      </c>
      <c r="B40" s="14" t="s">
        <v>28</v>
      </c>
      <c r="C40" s="15" t="s">
        <v>92</v>
      </c>
      <c r="D40" s="15" t="s">
        <v>93</v>
      </c>
      <c r="E40" s="16">
        <v>46194</v>
      </c>
      <c r="F40" s="16">
        <v>46286</v>
      </c>
      <c r="G40" s="17">
        <v>20000</v>
      </c>
      <c r="H40" s="15">
        <v>153.33</v>
      </c>
      <c r="I40" s="24"/>
      <c r="J40" s="24"/>
    </row>
    <row r="41" s="2" customFormat="1" ht="35" customHeight="1" spans="1:10">
      <c r="A41" s="13">
        <v>39</v>
      </c>
      <c r="B41" s="14" t="s">
        <v>65</v>
      </c>
      <c r="C41" s="15" t="s">
        <v>94</v>
      </c>
      <c r="D41" s="15" t="s">
        <v>95</v>
      </c>
      <c r="E41" s="16">
        <v>46194</v>
      </c>
      <c r="F41" s="16">
        <v>46286</v>
      </c>
      <c r="G41" s="17">
        <v>20000</v>
      </c>
      <c r="H41" s="15">
        <v>153.33</v>
      </c>
      <c r="I41" s="24"/>
      <c r="J41" s="24"/>
    </row>
    <row r="42" s="2" customFormat="1" ht="35" customHeight="1" spans="1:10">
      <c r="A42" s="13">
        <v>40</v>
      </c>
      <c r="B42" s="14" t="s">
        <v>58</v>
      </c>
      <c r="C42" s="15" t="s">
        <v>96</v>
      </c>
      <c r="D42" s="15" t="s">
        <v>97</v>
      </c>
      <c r="E42" s="16">
        <v>46194</v>
      </c>
      <c r="F42" s="16">
        <v>46286</v>
      </c>
      <c r="G42" s="17">
        <v>6000</v>
      </c>
      <c r="H42" s="15">
        <v>46</v>
      </c>
      <c r="I42" s="24"/>
      <c r="J42" s="24"/>
    </row>
    <row r="43" s="2" customFormat="1" ht="35" customHeight="1" spans="1:10">
      <c r="A43" s="13">
        <v>41</v>
      </c>
      <c r="B43" s="14" t="s">
        <v>65</v>
      </c>
      <c r="C43" s="15" t="s">
        <v>98</v>
      </c>
      <c r="D43" s="15" t="s">
        <v>99</v>
      </c>
      <c r="E43" s="16">
        <v>46194</v>
      </c>
      <c r="F43" s="16">
        <v>46286</v>
      </c>
      <c r="G43" s="17">
        <v>50000</v>
      </c>
      <c r="H43" s="15">
        <v>383.33</v>
      </c>
      <c r="I43" s="24"/>
      <c r="J43" s="24"/>
    </row>
    <row r="44" s="2" customFormat="1" ht="35" customHeight="1" spans="1:10">
      <c r="A44" s="13">
        <v>42</v>
      </c>
      <c r="B44" s="14" t="s">
        <v>20</v>
      </c>
      <c r="C44" s="15" t="s">
        <v>100</v>
      </c>
      <c r="D44" s="15" t="s">
        <v>101</v>
      </c>
      <c r="E44" s="16">
        <v>46194</v>
      </c>
      <c r="F44" s="16">
        <v>46286</v>
      </c>
      <c r="G44" s="17">
        <v>10000</v>
      </c>
      <c r="H44" s="15">
        <v>76.67</v>
      </c>
      <c r="I44" s="24"/>
      <c r="J44" s="24"/>
    </row>
    <row r="45" s="2" customFormat="1" ht="35" customHeight="1" spans="1:10">
      <c r="A45" s="13">
        <v>43</v>
      </c>
      <c r="B45" s="14" t="s">
        <v>15</v>
      </c>
      <c r="C45" s="15" t="s">
        <v>102</v>
      </c>
      <c r="D45" s="15" t="s">
        <v>103</v>
      </c>
      <c r="E45" s="16">
        <v>46194</v>
      </c>
      <c r="F45" s="16">
        <v>46286</v>
      </c>
      <c r="G45" s="17">
        <v>3000</v>
      </c>
      <c r="H45" s="15">
        <v>23</v>
      </c>
      <c r="I45" s="24"/>
      <c r="J45" s="24"/>
    </row>
    <row r="46" s="2" customFormat="1" ht="35" customHeight="1" spans="1:10">
      <c r="A46" s="13">
        <v>44</v>
      </c>
      <c r="B46" s="14" t="s">
        <v>58</v>
      </c>
      <c r="C46" s="15" t="s">
        <v>104</v>
      </c>
      <c r="D46" s="15" t="s">
        <v>105</v>
      </c>
      <c r="E46" s="16">
        <v>46194</v>
      </c>
      <c r="F46" s="16">
        <v>46286</v>
      </c>
      <c r="G46" s="17">
        <v>3000</v>
      </c>
      <c r="H46" s="15">
        <v>23</v>
      </c>
      <c r="I46" s="24"/>
      <c r="J46" s="24"/>
    </row>
    <row r="47" s="2" customFormat="1" ht="35" customHeight="1" spans="1:10">
      <c r="A47" s="13">
        <v>45</v>
      </c>
      <c r="B47" s="14" t="s">
        <v>12</v>
      </c>
      <c r="C47" s="15" t="s">
        <v>106</v>
      </c>
      <c r="D47" s="15" t="s">
        <v>107</v>
      </c>
      <c r="E47" s="16">
        <v>46199</v>
      </c>
      <c r="F47" s="16">
        <v>46286</v>
      </c>
      <c r="G47" s="17">
        <v>10000</v>
      </c>
      <c r="H47" s="15">
        <v>71.05</v>
      </c>
      <c r="I47" s="24"/>
      <c r="J47" s="24"/>
    </row>
    <row r="48" s="2" customFormat="1" ht="35" customHeight="1" spans="1:10">
      <c r="A48" s="13">
        <v>46</v>
      </c>
      <c r="B48" s="14" t="s">
        <v>15</v>
      </c>
      <c r="C48" s="15" t="s">
        <v>108</v>
      </c>
      <c r="D48" s="15" t="s">
        <v>109</v>
      </c>
      <c r="E48" s="16">
        <v>46194</v>
      </c>
      <c r="F48" s="16">
        <v>46286</v>
      </c>
      <c r="G48" s="17">
        <v>10000</v>
      </c>
      <c r="H48" s="15">
        <v>76.67</v>
      </c>
      <c r="I48" s="24"/>
      <c r="J48" s="24"/>
    </row>
    <row r="49" s="2" customFormat="1" ht="35" customHeight="1" spans="1:10">
      <c r="A49" s="13">
        <v>47</v>
      </c>
      <c r="B49" s="14" t="s">
        <v>72</v>
      </c>
      <c r="C49" s="15" t="s">
        <v>110</v>
      </c>
      <c r="D49" s="15" t="s">
        <v>111</v>
      </c>
      <c r="E49" s="16">
        <v>46194</v>
      </c>
      <c r="F49" s="16">
        <v>46286</v>
      </c>
      <c r="G49" s="17">
        <v>50000</v>
      </c>
      <c r="H49" s="15">
        <v>383.33</v>
      </c>
      <c r="I49" s="24"/>
      <c r="J49" s="24"/>
    </row>
    <row r="50" s="2" customFormat="1" ht="35" customHeight="1" spans="1:10">
      <c r="A50" s="13">
        <v>48</v>
      </c>
      <c r="B50" s="14" t="s">
        <v>9</v>
      </c>
      <c r="C50" s="15" t="s">
        <v>112</v>
      </c>
      <c r="D50" s="15" t="s">
        <v>113</v>
      </c>
      <c r="E50" s="16">
        <v>46194</v>
      </c>
      <c r="F50" s="16">
        <v>46286</v>
      </c>
      <c r="G50" s="17">
        <v>1000</v>
      </c>
      <c r="H50" s="15">
        <v>7.67</v>
      </c>
      <c r="I50" s="24"/>
      <c r="J50" s="24"/>
    </row>
    <row r="51" s="2" customFormat="1" ht="35" customHeight="1" spans="1:10">
      <c r="A51" s="13">
        <v>49</v>
      </c>
      <c r="B51" s="14" t="s">
        <v>20</v>
      </c>
      <c r="C51" s="15" t="s">
        <v>114</v>
      </c>
      <c r="D51" s="15" t="s">
        <v>115</v>
      </c>
      <c r="E51" s="16">
        <v>46194</v>
      </c>
      <c r="F51" s="16">
        <v>46286</v>
      </c>
      <c r="G51" s="17">
        <v>30000</v>
      </c>
      <c r="H51" s="15">
        <v>230</v>
      </c>
      <c r="I51" s="24"/>
      <c r="J51" s="24"/>
    </row>
    <row r="52" s="2" customFormat="1" ht="35" customHeight="1" spans="1:10">
      <c r="A52" s="13">
        <v>50</v>
      </c>
      <c r="B52" s="14" t="s">
        <v>28</v>
      </c>
      <c r="C52" s="15" t="s">
        <v>116</v>
      </c>
      <c r="D52" s="15" t="s">
        <v>117</v>
      </c>
      <c r="E52" s="16">
        <v>46194</v>
      </c>
      <c r="F52" s="16">
        <v>46286</v>
      </c>
      <c r="G52" s="17">
        <v>3000</v>
      </c>
      <c r="H52" s="15">
        <v>23</v>
      </c>
      <c r="I52" s="24"/>
      <c r="J52" s="24"/>
    </row>
    <row r="53" s="2" customFormat="1" ht="35" customHeight="1" spans="1:10">
      <c r="A53" s="13">
        <v>51</v>
      </c>
      <c r="B53" s="18" t="s">
        <v>28</v>
      </c>
      <c r="C53" s="15" t="s">
        <v>118</v>
      </c>
      <c r="D53" s="15" t="s">
        <v>119</v>
      </c>
      <c r="E53" s="19">
        <v>46194</v>
      </c>
      <c r="F53" s="19">
        <v>46223</v>
      </c>
      <c r="G53" s="20">
        <v>3000</v>
      </c>
      <c r="H53" s="21">
        <v>7.25</v>
      </c>
      <c r="I53" s="24"/>
      <c r="J53" s="24"/>
    </row>
    <row r="54" s="2" customFormat="1" ht="35" customHeight="1" spans="1:10">
      <c r="A54" s="13">
        <v>52</v>
      </c>
      <c r="B54" s="18" t="s">
        <v>9</v>
      </c>
      <c r="C54" s="15" t="s">
        <v>120</v>
      </c>
      <c r="D54" s="15" t="s">
        <v>121</v>
      </c>
      <c r="E54" s="19">
        <v>46194</v>
      </c>
      <c r="F54" s="19">
        <v>46206</v>
      </c>
      <c r="G54" s="20">
        <v>10000</v>
      </c>
      <c r="H54" s="21">
        <v>10</v>
      </c>
      <c r="I54" s="24"/>
      <c r="J54" s="24"/>
    </row>
    <row r="55" s="2" customFormat="1" ht="35" customHeight="1" spans="1:10">
      <c r="A55" s="13">
        <v>53</v>
      </c>
      <c r="B55" s="18" t="s">
        <v>15</v>
      </c>
      <c r="C55" s="15" t="s">
        <v>122</v>
      </c>
      <c r="D55" s="15" t="s">
        <v>123</v>
      </c>
      <c r="E55" s="19">
        <v>46194</v>
      </c>
      <c r="F55" s="19">
        <v>46246</v>
      </c>
      <c r="G55" s="20">
        <v>50000</v>
      </c>
      <c r="H55" s="21">
        <v>216.67</v>
      </c>
      <c r="I55" s="24"/>
      <c r="J55" s="24"/>
    </row>
    <row r="56" s="2" customFormat="1" ht="35" customHeight="1" spans="1:10">
      <c r="A56" s="13">
        <v>54</v>
      </c>
      <c r="B56" s="18" t="s">
        <v>58</v>
      </c>
      <c r="C56" s="15" t="s">
        <v>124</v>
      </c>
      <c r="D56" s="15" t="s">
        <v>125</v>
      </c>
      <c r="E56" s="19">
        <v>46194</v>
      </c>
      <c r="F56" s="19">
        <v>46204</v>
      </c>
      <c r="G56" s="20">
        <v>3000</v>
      </c>
      <c r="H56" s="21">
        <v>2.5</v>
      </c>
      <c r="I56" s="24"/>
      <c r="J56" s="24"/>
    </row>
    <row r="57" s="2" customFormat="1" ht="35" customHeight="1" spans="1:10">
      <c r="A57" s="13">
        <v>55</v>
      </c>
      <c r="B57" s="18" t="s">
        <v>72</v>
      </c>
      <c r="C57" s="15" t="s">
        <v>126</v>
      </c>
      <c r="D57" s="15" t="s">
        <v>127</v>
      </c>
      <c r="E57" s="19">
        <v>46194</v>
      </c>
      <c r="F57" s="19">
        <v>46225</v>
      </c>
      <c r="G57" s="20">
        <v>10000</v>
      </c>
      <c r="H57" s="21">
        <v>25.83</v>
      </c>
      <c r="I57" s="24"/>
      <c r="J57" s="24"/>
    </row>
    <row r="58" s="2" customFormat="1" ht="35" customHeight="1" spans="1:10">
      <c r="A58" s="13">
        <v>56</v>
      </c>
      <c r="B58" s="18" t="s">
        <v>15</v>
      </c>
      <c r="C58" s="15" t="s">
        <v>128</v>
      </c>
      <c r="D58" s="15" t="s">
        <v>129</v>
      </c>
      <c r="E58" s="19">
        <v>46194</v>
      </c>
      <c r="F58" s="19">
        <v>46262</v>
      </c>
      <c r="G58" s="20">
        <v>3000</v>
      </c>
      <c r="H58" s="22">
        <v>17</v>
      </c>
      <c r="I58" s="24"/>
      <c r="J58" s="24"/>
    </row>
    <row r="59" s="2" customFormat="1" ht="35" customHeight="1" spans="1:10">
      <c r="A59" s="13">
        <v>57</v>
      </c>
      <c r="B59" s="18" t="s">
        <v>130</v>
      </c>
      <c r="C59" s="15" t="s">
        <v>131</v>
      </c>
      <c r="D59" s="15" t="s">
        <v>132</v>
      </c>
      <c r="E59" s="19">
        <v>46194</v>
      </c>
      <c r="F59" s="19">
        <v>46204</v>
      </c>
      <c r="G59" s="20">
        <v>5000</v>
      </c>
      <c r="H59" s="22">
        <v>4.17</v>
      </c>
      <c r="I59" s="24"/>
      <c r="J59" s="24"/>
    </row>
    <row r="60" s="2" customFormat="1" ht="35" customHeight="1" spans="1:10">
      <c r="A60" s="13">
        <v>58</v>
      </c>
      <c r="B60" s="18" t="s">
        <v>12</v>
      </c>
      <c r="C60" s="15" t="s">
        <v>133</v>
      </c>
      <c r="D60" s="15" t="s">
        <v>46</v>
      </c>
      <c r="E60" s="19">
        <v>46194</v>
      </c>
      <c r="F60" s="19">
        <v>46213</v>
      </c>
      <c r="G60" s="20">
        <v>3000</v>
      </c>
      <c r="H60" s="22">
        <v>4.75</v>
      </c>
      <c r="I60" s="24"/>
      <c r="J60" s="24"/>
    </row>
    <row r="61" s="2" customFormat="1" ht="35" customHeight="1" spans="1:10">
      <c r="A61" s="13">
        <v>59</v>
      </c>
      <c r="B61" s="18" t="s">
        <v>9</v>
      </c>
      <c r="C61" s="15" t="s">
        <v>134</v>
      </c>
      <c r="D61" s="15" t="s">
        <v>135</v>
      </c>
      <c r="E61" s="19">
        <v>46194</v>
      </c>
      <c r="F61" s="19">
        <v>46215</v>
      </c>
      <c r="G61" s="20">
        <v>50000</v>
      </c>
      <c r="H61" s="22">
        <v>87.5</v>
      </c>
      <c r="I61" s="24"/>
      <c r="J61" s="24"/>
    </row>
    <row r="62" s="2" customFormat="1" ht="35" customHeight="1" spans="1:10">
      <c r="A62" s="13">
        <v>60</v>
      </c>
      <c r="B62" s="18" t="s">
        <v>28</v>
      </c>
      <c r="C62" s="15" t="s">
        <v>136</v>
      </c>
      <c r="D62" s="15" t="s">
        <v>137</v>
      </c>
      <c r="E62" s="19">
        <v>46194</v>
      </c>
      <c r="F62" s="19">
        <v>46232</v>
      </c>
      <c r="G62" s="20">
        <v>5000</v>
      </c>
      <c r="H62" s="22">
        <v>15.83</v>
      </c>
      <c r="I62" s="24"/>
      <c r="J62" s="24"/>
    </row>
    <row r="63" s="2" customFormat="1" ht="35" customHeight="1" spans="1:10">
      <c r="A63" s="13">
        <v>61</v>
      </c>
      <c r="B63" s="18" t="s">
        <v>15</v>
      </c>
      <c r="C63" s="15" t="s">
        <v>138</v>
      </c>
      <c r="D63" s="15" t="s">
        <v>139</v>
      </c>
      <c r="E63" s="19">
        <v>46194</v>
      </c>
      <c r="F63" s="19">
        <v>46262</v>
      </c>
      <c r="G63" s="20">
        <v>3000</v>
      </c>
      <c r="H63" s="22">
        <v>17</v>
      </c>
      <c r="I63" s="24"/>
      <c r="J63" s="24"/>
    </row>
    <row r="64" s="2" customFormat="1" ht="35" customHeight="1" spans="1:10">
      <c r="A64" s="13">
        <v>62</v>
      </c>
      <c r="B64" s="18" t="s">
        <v>15</v>
      </c>
      <c r="C64" s="15" t="s">
        <v>140</v>
      </c>
      <c r="D64" s="15" t="s">
        <v>141</v>
      </c>
      <c r="E64" s="19">
        <v>46194</v>
      </c>
      <c r="F64" s="19">
        <v>46263</v>
      </c>
      <c r="G64" s="20">
        <v>3000</v>
      </c>
      <c r="H64" s="22">
        <v>17.25</v>
      </c>
      <c r="I64" s="24"/>
      <c r="J64" s="24"/>
    </row>
    <row r="65" s="2" customFormat="1" ht="35" customHeight="1" spans="1:10">
      <c r="A65" s="13">
        <v>63</v>
      </c>
      <c r="B65" s="18" t="s">
        <v>20</v>
      </c>
      <c r="C65" s="15" t="s">
        <v>142</v>
      </c>
      <c r="D65" s="15" t="s">
        <v>143</v>
      </c>
      <c r="E65" s="19">
        <v>46194</v>
      </c>
      <c r="F65" s="19">
        <v>46199</v>
      </c>
      <c r="G65" s="20">
        <v>10000</v>
      </c>
      <c r="H65" s="22">
        <v>4.17</v>
      </c>
      <c r="I65" s="24"/>
      <c r="J65" s="24"/>
    </row>
    <row r="66" s="2" customFormat="1" ht="35" customHeight="1" spans="1:10">
      <c r="A66" s="13">
        <v>64</v>
      </c>
      <c r="B66" s="18" t="s">
        <v>58</v>
      </c>
      <c r="C66" s="15" t="s">
        <v>144</v>
      </c>
      <c r="D66" s="15" t="s">
        <v>145</v>
      </c>
      <c r="E66" s="19">
        <v>46194</v>
      </c>
      <c r="F66" s="19">
        <v>46199</v>
      </c>
      <c r="G66" s="20">
        <v>3000</v>
      </c>
      <c r="H66" s="22">
        <v>1.25</v>
      </c>
      <c r="I66" s="24"/>
      <c r="J66" s="24"/>
    </row>
    <row r="67" s="2" customFormat="1" ht="35" customHeight="1" spans="1:10">
      <c r="A67" s="13">
        <v>65</v>
      </c>
      <c r="B67" s="18" t="s">
        <v>65</v>
      </c>
      <c r="C67" s="15" t="s">
        <v>146</v>
      </c>
      <c r="D67" s="15" t="s">
        <v>147</v>
      </c>
      <c r="E67" s="19">
        <v>46194</v>
      </c>
      <c r="F67" s="19">
        <v>46195</v>
      </c>
      <c r="G67" s="20">
        <v>5000</v>
      </c>
      <c r="H67" s="22">
        <v>0.42</v>
      </c>
      <c r="I67" s="24"/>
      <c r="J67" s="24"/>
    </row>
    <row r="68" s="2" customFormat="1" ht="35" customHeight="1" spans="1:10">
      <c r="A68" s="13">
        <v>66</v>
      </c>
      <c r="B68" s="18" t="s">
        <v>20</v>
      </c>
      <c r="C68" s="15" t="s">
        <v>21</v>
      </c>
      <c r="D68" s="15" t="s">
        <v>22</v>
      </c>
      <c r="E68" s="19">
        <v>46194</v>
      </c>
      <c r="F68" s="19">
        <v>46202</v>
      </c>
      <c r="G68" s="20">
        <v>40000</v>
      </c>
      <c r="H68" s="22">
        <v>26.67</v>
      </c>
      <c r="I68" s="24"/>
      <c r="J68" s="24"/>
    </row>
    <row r="69" s="2" customFormat="1" ht="35" customHeight="1" spans="1:10">
      <c r="A69" s="13">
        <v>67</v>
      </c>
      <c r="B69" s="18" t="s">
        <v>58</v>
      </c>
      <c r="C69" s="15" t="s">
        <v>148</v>
      </c>
      <c r="D69" s="15" t="s">
        <v>149</v>
      </c>
      <c r="E69" s="19">
        <v>46194</v>
      </c>
      <c r="F69" s="19">
        <v>46202</v>
      </c>
      <c r="G69" s="20">
        <v>3000</v>
      </c>
      <c r="H69" s="22">
        <v>2</v>
      </c>
      <c r="I69" s="24"/>
      <c r="J69" s="24"/>
    </row>
    <row r="70" s="2" customFormat="1" ht="35" customHeight="1" spans="1:10">
      <c r="A70" s="13">
        <v>68</v>
      </c>
      <c r="B70" s="18" t="s">
        <v>58</v>
      </c>
      <c r="C70" s="15" t="s">
        <v>150</v>
      </c>
      <c r="D70" s="15" t="s">
        <v>151</v>
      </c>
      <c r="E70" s="19">
        <v>46194</v>
      </c>
      <c r="F70" s="19">
        <v>46200</v>
      </c>
      <c r="G70" s="20">
        <v>3000</v>
      </c>
      <c r="H70" s="22">
        <v>1.5</v>
      </c>
      <c r="I70" s="24"/>
      <c r="J70" s="24"/>
    </row>
    <row r="71" s="2" customFormat="1" ht="35" customHeight="1" spans="1:10">
      <c r="A71" s="13">
        <v>69</v>
      </c>
      <c r="B71" s="18" t="s">
        <v>12</v>
      </c>
      <c r="C71" s="15" t="s">
        <v>106</v>
      </c>
      <c r="D71" s="15" t="s">
        <v>107</v>
      </c>
      <c r="E71" s="19">
        <v>46194</v>
      </c>
      <c r="F71" s="19">
        <v>46199</v>
      </c>
      <c r="G71" s="20">
        <v>30000</v>
      </c>
      <c r="H71" s="22">
        <v>12.5</v>
      </c>
      <c r="I71" s="24"/>
      <c r="J71" s="24"/>
    </row>
    <row r="72" s="2" customFormat="1" ht="35" customHeight="1" spans="1:10">
      <c r="A72" s="13">
        <v>70</v>
      </c>
      <c r="B72" s="18" t="s">
        <v>28</v>
      </c>
      <c r="C72" s="15" t="s">
        <v>152</v>
      </c>
      <c r="D72" s="15" t="s">
        <v>153</v>
      </c>
      <c r="E72" s="19">
        <v>46194</v>
      </c>
      <c r="F72" s="19">
        <v>46199</v>
      </c>
      <c r="G72" s="20">
        <v>3000</v>
      </c>
      <c r="H72" s="22">
        <v>1.25</v>
      </c>
      <c r="I72" s="24"/>
      <c r="J72" s="24"/>
    </row>
    <row r="73" s="2" customFormat="1" ht="35" customHeight="1" spans="1:10">
      <c r="A73" s="13">
        <v>71</v>
      </c>
      <c r="B73" s="18" t="s">
        <v>58</v>
      </c>
      <c r="C73" s="15" t="s">
        <v>154</v>
      </c>
      <c r="D73" s="15" t="s">
        <v>151</v>
      </c>
      <c r="E73" s="19">
        <v>46194</v>
      </c>
      <c r="F73" s="19">
        <v>46199</v>
      </c>
      <c r="G73" s="20">
        <v>3000</v>
      </c>
      <c r="H73" s="22">
        <v>1.25</v>
      </c>
      <c r="I73" s="24"/>
      <c r="J73" s="24"/>
    </row>
    <row r="74" ht="35" customHeight="1" spans="1:9">
      <c r="A74" s="25"/>
      <c r="B74" s="26"/>
      <c r="C74" s="15"/>
      <c r="D74" s="27"/>
      <c r="E74" s="27"/>
      <c r="F74" s="28" t="s">
        <v>155</v>
      </c>
      <c r="G74" s="29">
        <f>SUM(G3:G73)</f>
        <v>1039600</v>
      </c>
      <c r="H74" s="15">
        <f>SUM(H3:H73)</f>
        <v>6543.4534</v>
      </c>
      <c r="I74" s="24"/>
    </row>
  </sheetData>
  <sortState ref="A3:AK113">
    <sortCondition ref="E3:E113"/>
  </sortState>
  <mergeCells count="1">
    <mergeCell ref="A1:H1"/>
  </mergeCells>
  <pageMargins left="1.02361111111111" right="0.251388888888889" top="0.751388888888889" bottom="0.751388888888889" header="0.298611111111111" footer="0.298611111111111"/>
  <pageSetup paperSize="9" scale="74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普通贷款试算表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2026-09-04T01:07:36Z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8A84545DDEED44E4BDFCDC738E46F438</vt:lpwstr>
  </property>
  <property fmtid="{D5CDD505-2E9C-101B-9397-08002B2CF9AE}" pid="3" name="KSOProductBuildVer">
    <vt:lpwstr>2052-11.8.2.11542</vt:lpwstr>
  </property>
  <property fmtid="{D5CDD505-2E9C-101B-9397-08002B2CF9AE}" pid="4" name="CalculationRule">
    <vt:i4>0</vt:i4>
  </property>
</Properties>
</file>