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2024" sheetId="1" r:id="rId1"/>
  </sheets>
  <definedNames>
    <definedName name="_xlnm._FilterDatabase" localSheetId="0" hidden="1">'2024'!$A$2:$X$254</definedName>
    <definedName name="_xlnm.Print_Titles" localSheetId="0">'2024'!$B:$B,'2024'!$2:$2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<sst xmlns="http://schemas.openxmlformats.org/spreadsheetml/2006/main" count="3028" uniqueCount="804">
  <si>
    <t>2026年县级巩固拓展脱贫攻坚成果和乡村振兴项目库</t>
  </si>
  <si>
    <t>序号</t>
  </si>
  <si>
    <t>项目类别</t>
  </si>
  <si>
    <t>项目名称</t>
  </si>
  <si>
    <t>项目类型</t>
  </si>
  <si>
    <t>项目二级类型</t>
  </si>
  <si>
    <t>建设内容</t>
  </si>
  <si>
    <t>建设性质</t>
  </si>
  <si>
    <t>实施
地点</t>
  </si>
  <si>
    <t>责任
单位</t>
  </si>
  <si>
    <t>资金来源</t>
  </si>
  <si>
    <t>资金规模（总投资
万元）</t>
  </si>
  <si>
    <t>受益对象</t>
  </si>
  <si>
    <t>绩效目标</t>
  </si>
  <si>
    <t>联农带农方式</t>
  </si>
  <si>
    <t>建设年度</t>
  </si>
  <si>
    <t>预计开工时间</t>
  </si>
  <si>
    <t>预计竣工时间</t>
  </si>
  <si>
    <t>基础设施和公共服务</t>
  </si>
  <si>
    <t>梅溪镇北溪村下埕至仙娘庙护栏工程</t>
  </si>
  <si>
    <t>3.乡村建设行动</t>
  </si>
  <si>
    <t>3.1农村基础设施（含产业配套基础设施）</t>
  </si>
  <si>
    <t>建设北溪村下埕至仙娘庙波形安全防护栏杆护栏，长度约810米。</t>
  </si>
  <si>
    <t>新建</t>
  </si>
  <si>
    <t>梅溪镇北溪村</t>
  </si>
  <si>
    <t>梅溪镇北溪村民委员会</t>
  </si>
  <si>
    <t>衔接资金+自筹</t>
  </si>
  <si>
    <t>全体村民</t>
  </si>
  <si>
    <t>完善基础设施建设</t>
  </si>
  <si>
    <t>其他</t>
  </si>
  <si>
    <t>梅溪镇北溪村梅溪镇江滨公园照明工程一期</t>
  </si>
  <si>
    <t>对梅溪镇江滨公园增设约20盏路灯，方便村民出行，增强村民幸福感。</t>
  </si>
  <si>
    <t>梅溪镇梅埔村火车站至石湖村沿线照明工程</t>
  </si>
  <si>
    <t>对308省道梅埔村原火车站至石湖村沿线损坏路灯进行修缮。主要包含：路灯主杆埋入毛石挡墙内部分设置检修井，对老化电线、损坏灯具等进行更换。</t>
  </si>
  <si>
    <t>改造</t>
  </si>
  <si>
    <t>梅溪镇梅埔村</t>
  </si>
  <si>
    <t>梅溪镇梅埔村民委员会</t>
  </si>
  <si>
    <t>梅溪镇梅埔村鳌峰岭至马路下村道硬化工程</t>
  </si>
  <si>
    <t>对梅埔村鳌峰岭至马路下长约300米、宽约5米泥土村道进行水泥硬化。</t>
  </si>
  <si>
    <t>梅溪镇梅埔村全民健身登山步道提升工程（四期）</t>
  </si>
  <si>
    <r>
      <rPr>
        <sz val="16"/>
        <rFont val="仿宋_GB2312"/>
        <charset val="134"/>
      </rPr>
      <t>延长登山步道约700米，</t>
    </r>
    <r>
      <rPr>
        <sz val="16"/>
        <color theme="1"/>
        <rFont val="仿宋_GB2312"/>
        <charset val="134"/>
      </rPr>
      <t>修建停车场，</t>
    </r>
    <r>
      <rPr>
        <sz val="16"/>
        <rFont val="仿宋_GB2312"/>
        <charset val="134"/>
      </rPr>
      <t>增设路灯、安全护栏。项目建成后可增加登山步道的利用率，改善人居环境，产生较好的社会效益。</t>
    </r>
  </si>
  <si>
    <t>梅溪镇桥东村人居环境提升工程</t>
  </si>
  <si>
    <t>3.2人居环境整治</t>
  </si>
  <si>
    <r>
      <rPr>
        <sz val="16"/>
        <rFont val="仿宋_GB2312"/>
        <charset val="134"/>
      </rPr>
      <t>1.古树公园内修建揽胜</t>
    </r>
    <r>
      <rPr>
        <sz val="16"/>
        <rFont val="宋体"/>
        <charset val="134"/>
      </rPr>
      <t>瞭</t>
    </r>
    <r>
      <rPr>
        <sz val="16"/>
        <rFont val="仿宋_GB2312"/>
        <charset val="134"/>
      </rPr>
      <t>望台，具有观光、摄影、休憩等功能于一体。2.原有栈道进行刷漆翻新与维护，打造安全美观的村庄环境。3.打造桥东文脉主题文化节点，实现人居环境与文化传承的深度融合，提升村容村貌，增强文化自信。</t>
    </r>
  </si>
  <si>
    <t>梅溪镇桥东村</t>
  </si>
  <si>
    <t>梅溪镇桥东村民委员会</t>
  </si>
  <si>
    <t>改善群众生活条件</t>
  </si>
  <si>
    <t>樟洋村骨灰楼陵园项目</t>
  </si>
  <si>
    <t>4.1其他</t>
  </si>
  <si>
    <t>骨灰楼新建二层、三层、屋面层结构及装修，新建管理房及公共卫生间、焚烧池。</t>
  </si>
  <si>
    <t>梅溪镇樟洋村</t>
  </si>
  <si>
    <t>梅溪镇樟洋村民委员会</t>
  </si>
  <si>
    <t>樟洋村机耕路硬化工程</t>
  </si>
  <si>
    <r>
      <rPr>
        <sz val="16"/>
        <rFont val="仿宋_GB2312"/>
        <charset val="134"/>
      </rPr>
      <t>修筑机耕路1400米，宽约3米，主要包括炉边厝至洋</t>
    </r>
    <r>
      <rPr>
        <sz val="16"/>
        <rFont val="宋体"/>
        <charset val="134"/>
      </rPr>
      <t>墘</t>
    </r>
    <r>
      <rPr>
        <sz val="16"/>
        <rFont val="仿宋_GB2312"/>
        <charset val="134"/>
      </rPr>
      <t>路段、洋头厝片区机耕路，将便利村民的农业生产，提高农业生产效益。</t>
    </r>
  </si>
  <si>
    <t>樟洋村整村灌溉水渠维修及新建项目</t>
  </si>
  <si>
    <t>对全村范围内因损坏严重已无法正常使用的现有灌溉水渠实施全面修复，修复总长度约2200米，恢复其输水功能。在尚未覆盖灌溉水渠的地段规划新建水渠，新建长度约500米，完善全村灌溉网络布局。建成后，将直接保障全村800余亩水田的稳定灌溉需求，有效提升水田单位面积产出与农业生产效率。</t>
  </si>
  <si>
    <t>樟洋村道路亮化工程</t>
  </si>
  <si>
    <t>为有效解决我村现有路灯覆盖不足、种类繁杂且维护频繁的突出问题，计划统一安装太阳能路灯约200盏。将显著扩大照明范围，保障村民夜间出行安全，实现节能降耗与改善民生多重效益，进一步提村庄面貌，预计每年可为村集体节约电费及维护开支约一万元。</t>
  </si>
  <si>
    <t>云龙乡际上村回头龙至旗仑仙村道硬化及水沟建设和路灯项目</t>
  </si>
  <si>
    <t>新建C30混凝土道路约长400米，宽3.5米，厚0.18米，C30混凝土水沟约长150米，宽0.3米，高0.3米，壁厚0.12米，新建6米高太阳能路灯约55盏。</t>
  </si>
  <si>
    <t>云龙乡际上村</t>
  </si>
  <si>
    <t>云龙乡际上村民委员会</t>
  </si>
  <si>
    <t>云龙乡际上村洋中至洋头护岸建设</t>
  </si>
  <si>
    <t>新建C30混凝土挡土墙长约180米，顶面宽约0.85米，底面宽约1.5米，均高约3.3米。</t>
  </si>
  <si>
    <t>云龙乡际上村洋头农田水渠修复提升工程</t>
  </si>
  <si>
    <t>修复水渠约1000米。</t>
  </si>
  <si>
    <t>修缮</t>
  </si>
  <si>
    <t>云龙乡际上村洋前、洋中、洋尾农田水渠修复提升工程</t>
  </si>
  <si>
    <t>洋前水渠1500米、挡墙1500米，洋中水渠1300米、挡墙1300米，洋尾水渠1700米、挡墙1700米。</t>
  </si>
  <si>
    <t>云龙乡云中村入户路拓宽硬化工程</t>
  </si>
  <si>
    <t>拓宽硬化入户路约长1100米，厚度0.18米。其中：夏长珠、夏忠灿厝入户路约200米，黄敬标厝入户路约200米，阮振镰、张光海厝入户路约300米，欧文发厝入户路约100米，张景祥厝入户路约50米，夏长崧入户路约50米，张梅光厝入户路约200米。</t>
  </si>
  <si>
    <t>云龙乡云中村</t>
  </si>
  <si>
    <t>云龙乡云中村民委员会</t>
  </si>
  <si>
    <t>云龙乡际下村旧学校拆建工程</t>
  </si>
  <si>
    <t>4.其他</t>
  </si>
  <si>
    <t>拆除旧学校原建筑面积900平方米，新建工字钢构厂房800平方米，含柱基础建筑，四周围栏、门窗等。</t>
  </si>
  <si>
    <t>云龙乡际下村</t>
  </si>
  <si>
    <t>云龙乡际下村民委员会</t>
  </si>
  <si>
    <t>脱贫村</t>
  </si>
  <si>
    <t>增加村财收入</t>
  </si>
  <si>
    <t>云龙乡际下村路灯亮化工程</t>
  </si>
  <si>
    <t>安装路灯约260盏，高6米。其中平原105盏、北洋35盏、梅岭55盏、土城35盏、青坑30盏。</t>
  </si>
  <si>
    <t>改善人居环境</t>
  </si>
  <si>
    <t>云龙乡际下村水渠修复项目</t>
  </si>
  <si>
    <t>改造水毁水渠长约2000米，宽0.4米、高0.4米、壁厚0.12米。其中梅岭约500米、平原约700米、北洋约400米、青坑、土城片约400米。</t>
  </si>
  <si>
    <t>白樟镇白洋村亮化项目</t>
  </si>
  <si>
    <t>拟于白洋村中心路、林氏祠堂路等道路建设太阳能路灯约200盏。</t>
  </si>
  <si>
    <t>白樟镇白洋村</t>
  </si>
  <si>
    <t>白樟镇白洋村民委员会</t>
  </si>
  <si>
    <t>白樟镇池埔村公厕建设项目</t>
  </si>
  <si>
    <t>新建公厕一座：建筑面积约28平方米（长约7米*宽约4米*高约4.9米）；建设内容包括:内部墙地面装修、内部水电及洁具等配套安装等，靠后面一面要护坡。</t>
  </si>
  <si>
    <t>白樟镇池埔村</t>
  </si>
  <si>
    <t>白樟镇池埔村民委员会</t>
  </si>
  <si>
    <t>白樟镇下炉村黄炉渠、寨仑渠部分渠道修复工程</t>
  </si>
  <si>
    <t>对下炉村黄炉渠及寨仑渠的部分渠道进行修复（其中黄炉渠总长约1030米，灌溉周边耕地约230亩。寨仑渠总长约920米，灌溉周边耕地约197亩。）</t>
  </si>
  <si>
    <t>白樟镇下炉村</t>
  </si>
  <si>
    <t>白樟镇下炉村民委员会</t>
  </si>
  <si>
    <t>白樟镇小园村贤沙圳段、沃柄下圳渠道修复工程</t>
  </si>
  <si>
    <t>贤沙圳1300米，沃柄下圳800米。</t>
  </si>
  <si>
    <t>白樟镇小园村</t>
  </si>
  <si>
    <t>白樟镇小园村民委员会</t>
  </si>
  <si>
    <r>
      <rPr>
        <sz val="16"/>
        <rFont val="仿宋_GB2312"/>
        <charset val="134"/>
      </rPr>
      <t>金沙镇</t>
    </r>
    <r>
      <rPr>
        <sz val="16"/>
        <rFont val="宋体"/>
        <charset val="134"/>
      </rPr>
      <t>墘</t>
    </r>
    <r>
      <rPr>
        <sz val="16"/>
        <rFont val="仿宋_GB2312"/>
        <charset val="134"/>
      </rPr>
      <t>面村文化活动广场提升</t>
    </r>
  </si>
  <si>
    <t>3.3农村公共服务</t>
  </si>
  <si>
    <r>
      <rPr>
        <sz val="16"/>
        <rFont val="仿宋_GB2312"/>
        <charset val="134"/>
      </rPr>
      <t>对</t>
    </r>
    <r>
      <rPr>
        <sz val="16"/>
        <rFont val="宋体"/>
        <charset val="134"/>
      </rPr>
      <t>墘</t>
    </r>
    <r>
      <rPr>
        <sz val="16"/>
        <rFont val="仿宋_GB2312"/>
        <charset val="134"/>
      </rPr>
      <t>面村文化活动广场进行修缮，安装约20盏太阳能路灯及相关配套设施。</t>
    </r>
  </si>
  <si>
    <r>
      <rPr>
        <sz val="16"/>
        <rFont val="仿宋_GB2312"/>
        <charset val="134"/>
      </rPr>
      <t>金沙镇</t>
    </r>
    <r>
      <rPr>
        <sz val="16"/>
        <rFont val="宋体"/>
        <charset val="134"/>
      </rPr>
      <t>墘</t>
    </r>
    <r>
      <rPr>
        <sz val="16"/>
        <rFont val="仿宋_GB2312"/>
        <charset val="134"/>
      </rPr>
      <t>面村</t>
    </r>
  </si>
  <si>
    <r>
      <rPr>
        <sz val="16"/>
        <rFont val="仿宋_GB2312"/>
        <charset val="134"/>
      </rPr>
      <t>金沙镇</t>
    </r>
    <r>
      <rPr>
        <sz val="16"/>
        <rFont val="宋体"/>
        <charset val="134"/>
      </rPr>
      <t>墘</t>
    </r>
    <r>
      <rPr>
        <sz val="16"/>
        <rFont val="仿宋_GB2312"/>
        <charset val="134"/>
      </rPr>
      <t>面村民委员会</t>
    </r>
  </si>
  <si>
    <r>
      <rPr>
        <sz val="16"/>
        <rFont val="宋体"/>
        <charset val="134"/>
      </rPr>
      <t>墘</t>
    </r>
    <r>
      <rPr>
        <sz val="16"/>
        <rFont val="仿宋_GB2312"/>
        <charset val="134"/>
      </rPr>
      <t>面村正边道路延伸硬化工程</t>
    </r>
  </si>
  <si>
    <t>护坡长约30米、道路硬化约300米。</t>
  </si>
  <si>
    <t>金沙镇三太村基础设施补短板项目</t>
  </si>
  <si>
    <t>实施三太村佳塘蒋氏新宗祠至溪头村水尾长约1500米水渠硬化，(宽0.6米-0.8米)*高0.6米。村内约1.5km道路太阳能路灯安装工程，安装大约50盏，改善照明条件，保障夜间出行安全。</t>
  </si>
  <si>
    <t>金沙镇三太村</t>
  </si>
  <si>
    <t>金沙镇三太村民委员会</t>
  </si>
  <si>
    <r>
      <rPr>
        <sz val="16"/>
        <rFont val="仿宋_GB2312"/>
        <charset val="134"/>
      </rPr>
      <t>金沙镇宝峰村水涸湾至</t>
    </r>
    <r>
      <rPr>
        <sz val="16"/>
        <rFont val="宋体"/>
        <charset val="134"/>
      </rPr>
      <t>崙</t>
    </r>
    <r>
      <rPr>
        <sz val="16"/>
        <rFont val="仿宋_GB2312"/>
        <charset val="134"/>
      </rPr>
      <t>坪顶道路硬化项目</t>
    </r>
  </si>
  <si>
    <t>路面硬化约200米。</t>
  </si>
  <si>
    <t>金沙镇宝峰村</t>
  </si>
  <si>
    <t>金沙镇宝峰村民委员会</t>
  </si>
  <si>
    <t>改善群众生产条件</t>
  </si>
  <si>
    <t>带动生产</t>
  </si>
  <si>
    <t>金沙镇重坑村南山弓灌溉水渠建设</t>
  </si>
  <si>
    <t>水渠硬化约400米。</t>
  </si>
  <si>
    <t>金沙镇重坑村</t>
  </si>
  <si>
    <t>金沙镇重坑村民委员会</t>
  </si>
  <si>
    <t>东坑村西洋头至东坑尾机耕路硬化工程</t>
  </si>
  <si>
    <t>路面硬化约1.5公里、增设水沟、涵洞等配套设施。</t>
  </si>
  <si>
    <t>金沙镇东坑村</t>
  </si>
  <si>
    <t>金沙镇东坑村民委员会</t>
  </si>
  <si>
    <t>金沙镇东坑村委会操场地面损坏修复</t>
  </si>
  <si>
    <t>操场地面硬化约300平方</t>
  </si>
  <si>
    <t>捆绑资金</t>
  </si>
  <si>
    <t>金沙镇鹤林村村道水泥硬化</t>
  </si>
  <si>
    <t>鹤林村至东坑村交界村道长约2500米，现硬化长约240米，宽约3米。</t>
  </si>
  <si>
    <t>金沙镇鹤林村</t>
  </si>
  <si>
    <t>金沙镇鹤林村民委员会</t>
  </si>
  <si>
    <t>捆绑资金+自筹</t>
  </si>
  <si>
    <t>改善群众生产生活条件</t>
  </si>
  <si>
    <t>林水后弯仔机耕路硬化建设</t>
  </si>
  <si>
    <t>2.产业发展</t>
  </si>
  <si>
    <t>3.2农村基础设施（含产业配套基础设施）</t>
  </si>
  <si>
    <t xml:space="preserve"> 建设机耕路硬化长约500米、宽约2.5米</t>
  </si>
  <si>
    <t>金沙镇上演村</t>
  </si>
  <si>
    <t>上演村村民委员会</t>
  </si>
  <si>
    <t>上演村人居环境整治提升项目</t>
  </si>
  <si>
    <t>综合整治村道周边人居环境，花化美化村庄主要节点景观，增设步道便利休憩设施，打造集观光、漫步、小憩功能为一体的乡村游休闲步道，建设宜业宜居的和美乡村。</t>
  </si>
  <si>
    <t>金沙镇上演村民委员会</t>
  </si>
  <si>
    <t>金沙镇上演村太阳能路灯工程</t>
  </si>
  <si>
    <t>上梧线沿线、松林片和林水自然村等处增设太阳能路灯约100个，并对全村约110个废旧太阳能路灯更换电池，节约村财电费支出。</t>
  </si>
  <si>
    <t>金沙镇上演村下洋自然村机耕路延伸建设</t>
  </si>
  <si>
    <t>延伸硬化建设机耕路长约500米、宽2.5米</t>
  </si>
  <si>
    <t>白中镇白汀村便民工程项目</t>
  </si>
  <si>
    <t>粱门下新建一条长约100米、宽3米的硬化路；后垅新建一条长约20米、宽3米的路面硬化路；在风仙洞路安装约7盏太阳能路灯，在茶林路安装太阳能路灯约3盏</t>
  </si>
  <si>
    <t>白中镇
白汀村</t>
  </si>
  <si>
    <t>白中镇白汀村民委员会</t>
  </si>
  <si>
    <t>县派资金+自筹</t>
  </si>
  <si>
    <t>改善生活环境</t>
  </si>
  <si>
    <t>白中镇白汀村水渠修复及新建工程</t>
  </si>
  <si>
    <t>4.2其他</t>
  </si>
  <si>
    <t>计划对白汀村老蛇路至林厝的水渠进行修复，工程内容：修复损坏部分的水渠长约170米，新建水渠长约200米，均采用矩形断面，底宽约3米、高约1.7米、壁厚约25厘米。项目完工后可提升区域灌溉水平，增强灌溉保障能力，同时改善水力条件，提升发电效能。</t>
  </si>
  <si>
    <t>白汀村</t>
  </si>
  <si>
    <t>白中镇可梅村
水拢架灌溉水渠修复项目（二期）</t>
  </si>
  <si>
    <t xml:space="preserve">计划将可梅村岭尾水瓣架水渠进行重修，长度约370米,高约50厘米，宽约50厘米。
</t>
  </si>
  <si>
    <t xml:space="preserve">
白中镇可梅村</t>
  </si>
  <si>
    <t>白中镇可梅村民委员会</t>
  </si>
  <si>
    <t>白中镇黄石村沿街路灯更新安装项目</t>
  </si>
  <si>
    <t>拟在黄石村主街道路更新安装约60盏路灯。</t>
  </si>
  <si>
    <t>白中镇黄石村</t>
  </si>
  <si>
    <t>白中镇黄石村民委员会</t>
  </si>
  <si>
    <t>白中镇田中村里溪部分村道及里园坂二期小区村道亮化</t>
  </si>
  <si>
    <t>田中村里溪部分村道及里园坂二期小区村道亮化工程（约安装40盏路灯）</t>
  </si>
  <si>
    <t>白中镇田中村</t>
  </si>
  <si>
    <t>白中镇田中村民委员会</t>
  </si>
  <si>
    <t>白中镇攸太村圭角垅及八卦厝前道路硬化道路项目工程</t>
  </si>
  <si>
    <t>1.圭角垅道路硬化
第一段：长约100米宽约5.5米 
第二段：长约470米宽约3.5米
2.八卦厝前硬化道路长约120米宽约6米</t>
  </si>
  <si>
    <t>白中镇攸太村</t>
  </si>
  <si>
    <t>白中镇攸太村民委员会</t>
  </si>
  <si>
    <t>计划对白汀村老蛇路至林厝的水渠进行修复，工程内容：修复损坏部分的水渠长约170米，新建水渠长约280米，均采用矩形断面，底宽约3米、高约1.7米、壁厚约25厘米。项目完工后可提升区域灌溉水平，增强灌溉保障能力，同时改善水力条件，提升发电效能。</t>
  </si>
  <si>
    <t>白中镇白汀村</t>
  </si>
  <si>
    <t>完善基础设施，增加村财收入</t>
  </si>
  <si>
    <t>白中镇继善村古栈道提升</t>
  </si>
  <si>
    <t>计划对神龙井损坏的古栈道进行修复，长约800米。</t>
  </si>
  <si>
    <t>白中镇继善村</t>
  </si>
  <si>
    <t>白中镇继善村民委员会</t>
  </si>
  <si>
    <t>白中镇继新村村集体闲置房屋重修项目</t>
  </si>
  <si>
    <t>继新村村集体闲置房屋，两层土木结构严重破损，拟对其重新修复，完善提升其使用功能，盘活村内闲置资产，完工后可以作为仓库加工点等形式出租，预计可增加村财收入约1.5万元。内部墙面全部刷白，楼板全部拆除，重新安装。内部水电老化，全部重新安装。外墙屋面重新修缮。</t>
  </si>
  <si>
    <t>白中镇继新村</t>
  </si>
  <si>
    <t>白中镇继新村民委员会</t>
  </si>
  <si>
    <t>白中镇普贤村虾垅尾往五墩村道硬化</t>
  </si>
  <si>
    <t>4.乡村建设行动</t>
  </si>
  <si>
    <t>计划对普贤村虾垅尾往五墩村道进行硬化（长约830米、宽约3.5米）并配套完善涵洞、水沟、护坡等附属工程，以提升道路通行能力和安全性。</t>
  </si>
  <si>
    <t>白中镇普贤村</t>
  </si>
  <si>
    <t>白中镇普贤村民委员会</t>
  </si>
  <si>
    <t>普贤村新建山塘护坡项目</t>
  </si>
  <si>
    <t>白中镇普贤村拟实施普贤山塘护坡修建工程，项目护坡总长约200米、高度约5米。工程建成后，可有效加固山塘边坡结构，消除安全隐患，保障周边600余亩农田灌溉稳定需求，为群众农业生产筑牢安全屏障、夯实坚实基础。</t>
  </si>
  <si>
    <t>普贤村</t>
  </si>
  <si>
    <t>完善农业基础设施，提升灌溉效率。</t>
  </si>
  <si>
    <t>白中镇前坂村上坂至前洋灌溉水渠修复项目</t>
  </si>
  <si>
    <t>计划对前坂村上坂至前坂祠堂长度约为2公里的全路段水渠进行修缮，渠道采用矩形断面，底宽约80厘米，高约80厘米，壁厚约15厘米，重点解决渗漏、堵塞其他及结构破损问题，恢复灌溉能力，保障500多亩农田用水及排水需求。</t>
  </si>
  <si>
    <t>白中镇前坂村</t>
  </si>
  <si>
    <t>白中镇前坂村民委员会</t>
  </si>
  <si>
    <t>白中镇田中村福斗圳水渠修复项目</t>
  </si>
  <si>
    <t>计划对田中村福斗圳水渠进行修复，长度约为2公里，宽约1.5米，深约1米，重点解决渗漏、堵塞及结构破损问题，恢复灌溉能力，保障1千余亩农田用水及排水需求。</t>
  </si>
  <si>
    <t>白中镇田中村新建灌溉泵站项目</t>
  </si>
  <si>
    <t>在田中溪演电站源头处新建一座水利灌溉泵站（泵站机房一座，直径100mm输水管约300米，功率10千瓦/时抽水泵，约100米380V线路），稳定保障农田供水，提升灌溉效率，提高农作物产量和质量，促进农业增产增收。</t>
  </si>
  <si>
    <t>白中镇珠中村新建机耕桥项目</t>
  </si>
  <si>
    <t>拟在云坑两岸农田新建2座连接桥，长分别约10米、宽约3米的钢筋混凝土机耕桥，连接左右岸农田，提升农业通行能力。</t>
  </si>
  <si>
    <t>白中镇珠中村</t>
  </si>
  <si>
    <t>白中镇珠中村民委员会</t>
  </si>
  <si>
    <t>白中镇霞溪村2026年基础设施建设项目</t>
  </si>
  <si>
    <t>霞溪桥至继新村农业生产道路硬化，长约130米，宽3米；霞溪村坑柄至俞端杰厝农业生产道路硬化，长约270米，宽3米；配套修建路边沟，长约260米。修建霞溪池亭段北岸步道，长约130米。</t>
  </si>
  <si>
    <t>白中镇霞溪村</t>
  </si>
  <si>
    <t>白中镇霞溪村民委员会</t>
  </si>
  <si>
    <t>白中镇攸太村住宅小区道路硬化及周边安装太阳能路灯项目</t>
  </si>
  <si>
    <t>攸太村住宅小区道路及周边照明设施不足，群众出行不便，现对该道路进行硬化，共计280米，道路周边安装太阳能路灯30盏，满足群众出行需要。</t>
  </si>
  <si>
    <t>白中镇攸太村公园停车场充电桩项目</t>
  </si>
  <si>
    <t>利用攸太公园停车场安装充电桩，安装变压器2台、超级充电桩5台，建成后将增加村财收入。</t>
  </si>
  <si>
    <t>池园镇宝山村上仔轮道路维修及项目</t>
  </si>
  <si>
    <t>拟对上仔轮道路进行硬化维修，其中硬化约1公里，维修约2.5公里</t>
  </si>
  <si>
    <t>池园镇宝山村</t>
  </si>
  <si>
    <t>池园镇宝山村民委员会</t>
  </si>
  <si>
    <r>
      <rPr>
        <sz val="16"/>
        <rFont val="仿宋_GB2312"/>
        <charset val="134"/>
      </rPr>
      <t>池园镇店前村六</t>
    </r>
    <r>
      <rPr>
        <sz val="16"/>
        <rFont val="宋体"/>
        <charset val="134"/>
      </rPr>
      <t>坵</t>
    </r>
    <r>
      <rPr>
        <sz val="16"/>
        <rFont val="仿宋_GB2312"/>
        <charset val="134"/>
      </rPr>
      <t>新厝坪农田水渠硬化工程</t>
    </r>
  </si>
  <si>
    <r>
      <rPr>
        <sz val="16"/>
        <rFont val="仿宋_GB2312"/>
        <charset val="134"/>
      </rPr>
      <t>对六</t>
    </r>
    <r>
      <rPr>
        <sz val="16"/>
        <rFont val="宋体"/>
        <charset val="134"/>
      </rPr>
      <t>坵</t>
    </r>
    <r>
      <rPr>
        <sz val="16"/>
        <rFont val="仿宋_GB2312"/>
        <charset val="134"/>
      </rPr>
      <t>新厝坪农田水渠进行硬化拟硬化长度约300米，宽约0.30米，高约0.30米</t>
    </r>
  </si>
  <si>
    <t>池园镇店前村</t>
  </si>
  <si>
    <t>池园镇店前村民委员会</t>
  </si>
  <si>
    <t>池园镇店前村坑头隔门架至朱坑架道路硬化（一期）</t>
  </si>
  <si>
    <t>拟对坑头隔门架至朱坑架部分路段进行硬化，硬化长度约1800米，宽度约2.5米。</t>
  </si>
  <si>
    <t>周边农户</t>
  </si>
  <si>
    <t>池园镇顶坑村过路渠至杨庆厝段道路硬化</t>
  </si>
  <si>
    <t>拟对道路进行硬化长约200米，宽约4米，厚约0.18米</t>
  </si>
  <si>
    <t>池园镇顶坑村</t>
  </si>
  <si>
    <t>池园镇顶坑村民委员会</t>
  </si>
  <si>
    <t>池园镇顶坑村顶坑头至声惠厂道路硬化（二期）</t>
  </si>
  <si>
    <t>拟对道路进行硬化长约250米宽约3米，厚约0.18米</t>
  </si>
  <si>
    <t>池园镇九斗村丽九线至九九线连接线拓宽</t>
  </si>
  <si>
    <t>对丽九线至九九线连接线长约800米的道路进行拓宽，拓宽至3.5米左右。</t>
  </si>
  <si>
    <t>池园镇九斗村</t>
  </si>
  <si>
    <t>池园镇九斗村民委员会</t>
  </si>
  <si>
    <t>池园镇陈厝垅村村道水泥硬化工程-西坑里</t>
  </si>
  <si>
    <t>村道硬化，长度约1000米，宽3米，厚0.18米，</t>
  </si>
  <si>
    <t>池园镇陈厝垅村</t>
  </si>
  <si>
    <t>池园镇陈厝垅村民委员会</t>
  </si>
  <si>
    <t>池园镇陈厝垅村村道水泥硬化工程-穹竹坪</t>
  </si>
  <si>
    <t>村道硬化，长度约500米，宽3米，厚0.18米，</t>
  </si>
  <si>
    <t>池园镇福斗村太阳能路灯建设工程</t>
  </si>
  <si>
    <t>计划分别在圳口里、岩里厝、路下厝、柯卜头、尾厝、黄厝里连文化园等共计约3680米的路段，安装约114盏杆高6米的60W太阳能路灯。</t>
  </si>
  <si>
    <t>池园镇福斗村</t>
  </si>
  <si>
    <t>池园镇福斗村民委员会</t>
  </si>
  <si>
    <t>池园镇丽山村闽台文化交流中心内部提升</t>
  </si>
  <si>
    <t>拟对闽台文化交流中心第三层进行内部提升，建筑面积约340平方，包含地面瓷砖、墙面及天棚粉刷、水电改造等。</t>
  </si>
  <si>
    <t>池园镇丽山村</t>
  </si>
  <si>
    <t>池园镇丽山村民委员会</t>
  </si>
  <si>
    <t>村集体</t>
  </si>
  <si>
    <t>池园镇丽星村电瓷住宅小区路灯提升工程</t>
  </si>
  <si>
    <t>拟对电瓷城住宅小区道路安装约35盏太阳能路灯。</t>
  </si>
  <si>
    <t>池园镇丽星村</t>
  </si>
  <si>
    <t>池园镇丽星村民委员会</t>
  </si>
  <si>
    <t>池园镇丽星村芝北路灯安装工程</t>
  </si>
  <si>
    <t>拟对芝北路口至停车场道路安装高杆灯约12盏，挂壁。</t>
  </si>
  <si>
    <t>池园镇池园村鸭母坪至亨修厝新建机耕路</t>
  </si>
  <si>
    <t>乡村建设行动</t>
  </si>
  <si>
    <t>农村基础设施（含产业配套基础设施）</t>
  </si>
  <si>
    <t>硬化鸭母坪至亨修厝机耕路机耕路约长576米，宽3米，厚度0.18米。</t>
  </si>
  <si>
    <t>池园镇池园村</t>
  </si>
  <si>
    <t>池园镇池园村民委员会</t>
  </si>
  <si>
    <t>池园镇池园村文亮家至鸭母寨道路硬化</t>
  </si>
  <si>
    <t>道路硬化宽约3.5米，长约768米，厚0.18米。</t>
  </si>
  <si>
    <t>35</t>
  </si>
  <si>
    <t>池园镇潘亭村中峰自然村道路拓宽修复工程</t>
  </si>
  <si>
    <t>拓宽3-3.5米，长度约200米，挡墙约50米及涵洞、水沟等。</t>
  </si>
  <si>
    <t>池园镇潘亭村</t>
  </si>
  <si>
    <t>池园镇潘亭村民委员会</t>
  </si>
  <si>
    <t>池园镇潘亭村洋山路道路硬化工程</t>
  </si>
  <si>
    <t>硬化3.5米-5米左右，长度约350米，挡墙约10米及涵洞、水沟等。</t>
  </si>
  <si>
    <t>池园镇潘亭村洋中大王圳渠道修复工程</t>
  </si>
  <si>
    <t>修复渠道约2000米，配套铺设涵管、挡墙等设施。</t>
  </si>
  <si>
    <t>池园镇潘亭村湄溪水渠修建工程</t>
  </si>
  <si>
    <t>三面硬化渠道约1000米。</t>
  </si>
  <si>
    <t>池园镇隔兜村125县道至128县道连接县路段改造提升工程</t>
  </si>
  <si>
    <t>拟对总长450米的道路安装太阳能路灯约20盏，新建挡墙约158米，修建水沟约230米，硬化约215米均宽3.5米</t>
  </si>
  <si>
    <t>池园镇隔兜村</t>
  </si>
  <si>
    <t>池园镇隔兜村民委员会</t>
  </si>
  <si>
    <t>上级拨款</t>
  </si>
  <si>
    <t>改善村民出行环境</t>
  </si>
  <si>
    <t>池园镇隔兜村梦厝至旧厝山道路硬化工程</t>
  </si>
  <si>
    <t>道路硬化长约83米，宽约3.5米，并修建长约55米的挡墙。</t>
  </si>
  <si>
    <t>方便群众出行，便于了农业设施生产，增加了村民收入</t>
  </si>
  <si>
    <t>池园镇井后村农贸市场改造</t>
  </si>
  <si>
    <t>乡村基础设施和公共服务提档升级</t>
  </si>
  <si>
    <t>1.7新型农村集体经济发展项目</t>
  </si>
  <si>
    <t>对井后村农贸市场进行改造，主要内容包含1.经营空间改造2.基础管网建设3.公共配套设施4.安全设施完善等。</t>
  </si>
  <si>
    <t>池园镇井后村</t>
  </si>
  <si>
    <t>池园镇井后村民委员会</t>
  </si>
  <si>
    <t>池园镇井后村寨后蒋氏祠堂休闲道路项目</t>
  </si>
  <si>
    <t>1.3配套设施项目</t>
  </si>
  <si>
    <t>道路硬化工程：路基处理、路面硬化。
道路排水设施完善工程：排水管网建设、配套设施安装。
水渠整治工程：水渠清淤、护坡修复。</t>
  </si>
  <si>
    <t>池园镇井后文化站</t>
  </si>
  <si>
    <t>为优化乡村公共文化服务布局、丰富村民精神文化生活，拆除池园镇井后村旧农贸市场，在原址新建一栋4层综合文化服务楼，打造集文艺展演、日常培训与便民服务于一体的乡村文化中心。项目总用地面积420平方米，总建筑面积约1440平方米，建筑占地面积360平方米，配套电梯一部。建筑功能分区清晰合理：一层设置为文化演练中心，满足村民日常文艺排练与中小型展演需求；二至四层规划为文化站定点培训项目中心，用于开展各类文化技能培训与社区教育活动。</t>
  </si>
  <si>
    <t>池园镇隔兜村田园综合体建设项目</t>
  </si>
  <si>
    <t>1.4产业服务支撑项目</t>
  </si>
  <si>
    <t>对农田周边进行综合改造提升。1.重点对隔兜村党建馆至百亩农田沿线进行党建氛围布置，增设党建标语牌、主题旗帜、部分路灯等，打造成传递党的声音、展示党建成果的 “红色通道”；2.在百亩农田中建设蔬菜大棚约6亩，为后续进一步发展乡村产业奠定基础。</t>
  </si>
  <si>
    <t>完善农业基础设施</t>
  </si>
  <si>
    <t>池园镇隔兜村夜色经济建设项目</t>
  </si>
  <si>
    <t>引入本地特色小吃、手工艺品等业态，在农创园原平台下方隔出6间做夜色空间，利用125县道旁空闲场地进行改造提升，增设便民停车场约1500平方米，修建混凝土涵洞约43米，平整场地，并增设安全护栏约100米，进一步满足群众夜间消费需求，带动夜经济发展。</t>
  </si>
  <si>
    <t>满足群众夜间消费需求</t>
  </si>
  <si>
    <t>池园镇隔兜村闲置土地活化利用项目</t>
  </si>
  <si>
    <t>对隔兜村观音阁工业区内1500平方米旧的废弃工业用地进行场地平整，并在四周建设围挡，增设4个厢式办公场所，建成后该地块将出租给企业作为堆放场，预计每年增加村财收入3万元。</t>
  </si>
  <si>
    <t>隔兜村大王垅水渠修复项目</t>
  </si>
  <si>
    <t>修建石头挡墙约80米、均高2.5米，道路硬化长约88米、均宽约2.5米，暗沟约100米，检查井3个。</t>
  </si>
  <si>
    <t>完善基础设施</t>
  </si>
  <si>
    <t>池园镇潘亭农业融合发展基础建设项目</t>
  </si>
  <si>
    <t>购买闲置旧厂房并将其改造成集农产品生产、集散、展示展销等功能于一体的“潘亭农业融合产业基地”。基地占地面积约270平方米，总建筑面积约540平方米，一楼增设花生蒸煮设备，打造多样化生产业态；二楼产品包装、存储，在基地前硬化2000平方米左右的晾晒场。预计年增加村财15万元。</t>
  </si>
  <si>
    <t>上莲乡溪西太山宫至洞口村道拓宽及硬化工程</t>
  </si>
  <si>
    <t>拓宽并硬化溪西太山宫至洞口村道约长650米，宽3.5米，厚度0.18米。</t>
  </si>
  <si>
    <t>上莲乡溪坪村</t>
  </si>
  <si>
    <t>上莲乡溪坪村民委员会</t>
  </si>
  <si>
    <r>
      <rPr>
        <sz val="16"/>
        <rFont val="仿宋_GB2312"/>
        <charset val="134"/>
      </rPr>
      <t>上莲乡溪东野麦湾至长</t>
    </r>
    <r>
      <rPr>
        <sz val="16"/>
        <rFont val="宋体"/>
        <charset val="134"/>
      </rPr>
      <t>塯</t>
    </r>
    <r>
      <rPr>
        <sz val="16"/>
        <rFont val="仿宋_GB2312"/>
        <charset val="134"/>
      </rPr>
      <t>村道和大锅村道拓宽及硬化工程</t>
    </r>
  </si>
  <si>
    <r>
      <rPr>
        <sz val="16"/>
        <rFont val="仿宋_GB2312"/>
        <charset val="134"/>
      </rPr>
      <t>拓宽并硬化溪东野麦湾至长</t>
    </r>
    <r>
      <rPr>
        <sz val="16"/>
        <rFont val="宋体"/>
        <charset val="134"/>
      </rPr>
      <t>塯</t>
    </r>
    <r>
      <rPr>
        <sz val="16"/>
        <rFont val="仿宋_GB2312"/>
        <charset val="134"/>
      </rPr>
      <t>村道约长450米，至大锅村村道长约200米（分岔路），宽均3.5米，厚度0.18米。</t>
    </r>
  </si>
  <si>
    <t>上莲乡莲埔村太阳能路灯安装工程</t>
  </si>
  <si>
    <t>石坊至花竹林小学至将军庙、中学至清水垅安装路灯约50盏。</t>
  </si>
  <si>
    <t>上莲乡莲埔村</t>
  </si>
  <si>
    <t>上莲乡莲埔村民委员会</t>
  </si>
  <si>
    <t xml:space="preserve">上莲乡田溪村毛竹产业运输线硬化工程 </t>
  </si>
  <si>
    <t>硬化田溪村坑白仔至狮公后村道长约500米，宽3.5米，厚0.18米村道。</t>
  </si>
  <si>
    <t>上莲乡田溪村</t>
  </si>
  <si>
    <t>上莲乡田溪村民委员会</t>
  </si>
  <si>
    <t>上莲乡下丰村公共照明系统提升工程</t>
  </si>
  <si>
    <t>新增下丰村太阳能路灯约50盏</t>
  </si>
  <si>
    <t>上莲乡下丰村</t>
  </si>
  <si>
    <t>上莲乡下丰村民委员会</t>
  </si>
  <si>
    <t>上莲乡下丰村公厕项目</t>
  </si>
  <si>
    <t>山头小学建设用地内新建下丰村公厕1座。</t>
  </si>
  <si>
    <t>上莲乡街中村村道太阳能路灯</t>
  </si>
  <si>
    <t>街中村主道，各自然村主道，安装太阳能路灯约100盏。</t>
  </si>
  <si>
    <t>上莲乡街中村</t>
  </si>
  <si>
    <t>上莲乡街中村民委员会</t>
  </si>
  <si>
    <t>上莲乡佳洋村太阳能路灯安装工程</t>
  </si>
  <si>
    <t>佳洋村主道，各自然村主道，安装太阳能路灯约100盏。</t>
  </si>
  <si>
    <t>上莲乡佳洋村</t>
  </si>
  <si>
    <t>上莲乡佳洋村民委员会</t>
  </si>
  <si>
    <t>上莲乡顶洋村路灯安装工程</t>
  </si>
  <si>
    <t>林木淮厝至球头厝、林木海厝至林木英厝、林木强厝至林香奎厝、林木强厝至林朝朱厝等路段安装约52盏太阳能路灯。</t>
  </si>
  <si>
    <t>上莲乡顶洋村</t>
  </si>
  <si>
    <t>上莲乡顶洋村民委员会</t>
  </si>
  <si>
    <r>
      <rPr>
        <sz val="16"/>
        <rFont val="仿宋_GB2312"/>
        <charset val="134"/>
      </rPr>
      <t>上莲乡大</t>
    </r>
    <r>
      <rPr>
        <sz val="16"/>
        <rFont val="宋体"/>
        <charset val="134"/>
      </rPr>
      <t>墘</t>
    </r>
    <r>
      <rPr>
        <sz val="16"/>
        <rFont val="仿宋_GB2312"/>
        <charset val="134"/>
      </rPr>
      <t>村路灯安装工程</t>
    </r>
  </si>
  <si>
    <r>
      <rPr>
        <sz val="16"/>
        <rFont val="仿宋_GB2312"/>
        <charset val="134"/>
      </rPr>
      <t>大</t>
    </r>
    <r>
      <rPr>
        <sz val="16"/>
        <rFont val="宋体"/>
        <charset val="134"/>
      </rPr>
      <t>墘</t>
    </r>
    <r>
      <rPr>
        <sz val="16"/>
        <rFont val="仿宋_GB2312"/>
        <charset val="134"/>
      </rPr>
      <t>村主道安装太阳能路灯约50盏。</t>
    </r>
  </si>
  <si>
    <r>
      <rPr>
        <sz val="16"/>
        <rFont val="仿宋_GB2312"/>
        <charset val="134"/>
      </rPr>
      <t>上莲乡大</t>
    </r>
    <r>
      <rPr>
        <sz val="16"/>
        <rFont val="宋体"/>
        <charset val="134"/>
      </rPr>
      <t>墘</t>
    </r>
    <r>
      <rPr>
        <sz val="16"/>
        <rFont val="仿宋_GB2312"/>
        <charset val="134"/>
      </rPr>
      <t>村</t>
    </r>
  </si>
  <si>
    <r>
      <rPr>
        <sz val="16"/>
        <rFont val="仿宋_GB2312"/>
        <charset val="134"/>
      </rPr>
      <t>上莲乡大</t>
    </r>
    <r>
      <rPr>
        <sz val="16"/>
        <rFont val="宋体"/>
        <charset val="134"/>
      </rPr>
      <t>墘</t>
    </r>
    <r>
      <rPr>
        <sz val="16"/>
        <rFont val="仿宋_GB2312"/>
        <charset val="134"/>
      </rPr>
      <t>村民委员会</t>
    </r>
  </si>
  <si>
    <t>上莲乡顶樟线路灯安装工程</t>
  </si>
  <si>
    <t>樟里村主道安装路灯约30盏。</t>
  </si>
  <si>
    <t>上莲乡樟里村</t>
  </si>
  <si>
    <t>上莲乡樟里村民委员会</t>
  </si>
  <si>
    <t>上莲乡林中村入户路硬化项目</t>
  </si>
  <si>
    <t>硬化林中入户路水泥长约2500米（其中张金槐厝约400米，林竹义厝约20米，张邦为厝约300米，陈家堂厝约100米，陈传洋厝约50米，陈绍顺厝约60米，陈绍安厝约20米，陈绍龙厝约350米，陈绍琴厝约210米，陈传春厝约285米，黄白妹厝50米，陈起桂厝约20米，陈起设厝约30米，陈家灿厝约600米，陈家新约20米，陈绍勇约30米，陈传灶约35米。陈传兴约20米，陈传珍20米），宽2.5米，厚0.18米村道。</t>
  </si>
  <si>
    <t>上莲乡林中村</t>
  </si>
  <si>
    <t>上莲乡林中村民委员会</t>
  </si>
  <si>
    <t>坂东镇洪安村虎林里至下岩道路排水沟建设工程</t>
  </si>
  <si>
    <t>新建道路排水沟约1200米。</t>
  </si>
  <si>
    <t>坂东镇洪安村</t>
  </si>
  <si>
    <t>坂东镇洪安村民委员会</t>
  </si>
  <si>
    <t>坂东镇洪安村王老胡山塘生态步道及垂钓台建设项目</t>
  </si>
  <si>
    <t>1.产业发展</t>
  </si>
  <si>
    <t>对乡村振兴服务中心周边山塘提升，拟建设生态步道约500米，垂钓台约2个。</t>
  </si>
  <si>
    <t>坂东镇洪安村生产机耕道提升改造工程</t>
  </si>
  <si>
    <t>在塘下、牛坡自然村建设宽3米，长度约800米的机耕道。</t>
  </si>
  <si>
    <t>坂东镇洪安村主干道道路提升改造工程</t>
  </si>
  <si>
    <t>为加强打造洪安村农文旅产业振兴，对乡村振兴服务中心周边村道提升改造约800米。</t>
  </si>
  <si>
    <t>坂东镇洪安村农田灌溉水渠提升改造工程</t>
  </si>
  <si>
    <t>拟在里洋、牛坡、塘下、玉寮自然村提升改造农田水渠约1000米</t>
  </si>
  <si>
    <t>坂东镇洪安村太阳能路灯提升工程</t>
  </si>
  <si>
    <t>拟在玉寮、里洋、塘下自然村路灯补短板，约120盏。</t>
  </si>
  <si>
    <t>坂东镇仁溪村防洪堤路灯工程</t>
  </si>
  <si>
    <t>安装路灯38盏左右</t>
  </si>
  <si>
    <t>坂东镇仁溪村</t>
  </si>
  <si>
    <t>坂东镇仁溪村民委员会</t>
  </si>
  <si>
    <t>坂东镇湖头村安装全村道路路灯项目</t>
  </si>
  <si>
    <t>全村主要道路范围内安装路灯约180盏。</t>
  </si>
  <si>
    <t>坂东镇湖头村</t>
  </si>
  <si>
    <t>坂东镇文定村水利灌溉水沟水渠修复</t>
  </si>
  <si>
    <t>对限限垅、架架里、大松柏、新边山等处水渠进行修复及加固补漏。</t>
  </si>
  <si>
    <t>坂东镇文定村</t>
  </si>
  <si>
    <t>三溪乡前坪村村道硬化工程</t>
  </si>
  <si>
    <t>村道长500米，宽5.5米，高度0.2米，新建排水500米，护坡40米，安装护栏60米，新建涵洞2个。</t>
  </si>
  <si>
    <t>三溪乡前坪村村道</t>
  </si>
  <si>
    <t>三溪乡洋坊村村口水土流失修复工程</t>
  </si>
  <si>
    <t>1、修建混凝土挡土墙长130米，高5米
2、修建波形防护栏130米
3、路面硬化650米方米
4、排水涵洞1个（1米*6米）
5、修建排水沟130米</t>
  </si>
  <si>
    <t>三溪乡洋坊村</t>
  </si>
  <si>
    <t>三溪乡溪源村溪源溪步道护栏建设项目</t>
  </si>
  <si>
    <t>水泥仿木安全护栏1350米</t>
  </si>
  <si>
    <t>三溪乡溪源村</t>
  </si>
  <si>
    <t>三溪乡溪源村炉里拦水坝坝修复三溪乡</t>
  </si>
  <si>
    <t>修建拦水坝，坝长28米，宽1米</t>
  </si>
  <si>
    <t>塔庄镇茶口村后田垄农田灌溉水渠建设工程</t>
  </si>
  <si>
    <t>新建水渠长420米</t>
  </si>
  <si>
    <t>塔庄镇茶口村</t>
  </si>
  <si>
    <r>
      <rPr>
        <sz val="16"/>
        <rFont val="仿宋_GB2312"/>
        <charset val="134"/>
      </rPr>
      <t>塔庄镇南</t>
    </r>
    <r>
      <rPr>
        <sz val="16"/>
        <rFont val="宋体"/>
        <charset val="134"/>
      </rPr>
      <t>墘</t>
    </r>
    <r>
      <rPr>
        <sz val="16"/>
        <rFont val="仿宋_GB2312"/>
        <charset val="134"/>
      </rPr>
      <t>村炉南线拼宽改造建设工程</t>
    </r>
  </si>
  <si>
    <t>乡道炉南线长约2185米，拓宽路基水泥硬化1米、厚0.18米，硬化路沟0.3米宽，厚0.1米</t>
  </si>
  <si>
    <r>
      <rPr>
        <sz val="16"/>
        <rFont val="仿宋_GB2312"/>
        <charset val="134"/>
      </rPr>
      <t>塔庄镇南</t>
    </r>
    <r>
      <rPr>
        <sz val="16"/>
        <rFont val="宋体"/>
        <charset val="134"/>
      </rPr>
      <t>墘</t>
    </r>
    <r>
      <rPr>
        <sz val="16"/>
        <rFont val="仿宋_GB2312"/>
        <charset val="134"/>
      </rPr>
      <t>村</t>
    </r>
  </si>
  <si>
    <t>塔庄镇炉溪村东坑拦水坝及灌溉水渠修缮建设工程</t>
  </si>
  <si>
    <t>炉溪村炉池东坑水坝修缮及灌溉水渠水泥硬化（约2.5公里长）修缮</t>
  </si>
  <si>
    <t>塔庄镇炉溪村</t>
  </si>
  <si>
    <t>塔庄镇炉溪村下寮厝至下寮池氏祖厝古厝道路建设工程</t>
  </si>
  <si>
    <t>下寮厝至下寮池氏祖厝道路建设，约长度500米，（其中护坡200米）配套建设路边沟350米，建设涵洞桥梁一座。</t>
  </si>
  <si>
    <t>塔庄镇龙池村太阳能路灯建设工程</t>
  </si>
  <si>
    <t>全村新增约100盏太阳能路灯。</t>
  </si>
  <si>
    <t>塔庄镇龙池村</t>
  </si>
  <si>
    <t>塔庄镇上汾村上梅线龙晶葡萄园线村道LED路灯建设工程</t>
  </si>
  <si>
    <t>上汾村上梅线龙晶葡萄园线，线路长计约2000米安装LED路灯75盏</t>
  </si>
  <si>
    <t>塔庄镇上汾村</t>
  </si>
  <si>
    <t>上汾村民委员会</t>
  </si>
  <si>
    <t>2026年</t>
  </si>
  <si>
    <t>塔庄镇林洞村革命历史陈列馆配套基础设施工程（二期）</t>
  </si>
  <si>
    <t>展馆屋檐雨水槽约100米、广场铺设透水砖及展馆配套设施设备等。</t>
  </si>
  <si>
    <t>塔庄镇林洞村</t>
  </si>
  <si>
    <t>传承红色基因</t>
  </si>
  <si>
    <t>塔庄镇林洞村兰兜等机耕路道路硬化建设工程</t>
  </si>
  <si>
    <t>机耕路硬化约长360米，宽3米，厚0.18米，兰兜树林口至詹友梅厝27米.宽3米厚0.18米。</t>
  </si>
  <si>
    <t>塔庄镇林洞村机耕路及增补村内路灯建设工程</t>
  </si>
  <si>
    <t>建设机耕路及硬化长约270米，宽3米，厚0.18米；增补村内太阳能路灯约20盏。</t>
  </si>
  <si>
    <t>林洞村民委员会</t>
  </si>
  <si>
    <t>塔庄镇高峰村地状水渠修复建设工程</t>
  </si>
  <si>
    <t>地状自然村修复水渠（护岸）约长500米，宽2米，高2.5米</t>
  </si>
  <si>
    <t>塔庄镇高峰村</t>
  </si>
  <si>
    <t>塔庄镇高峰村加垅农田改造建设工程</t>
  </si>
  <si>
    <t>前洋自然村农田澡泥地修建水渠约长300米，肩高0.5米，宽0.5米</t>
  </si>
  <si>
    <t>塔庄镇高峰村横路村道建设工程</t>
  </si>
  <si>
    <t>前洋自然村村道建设约长500米，宽3.5米，厚度0.2米</t>
  </si>
  <si>
    <r>
      <rPr>
        <sz val="16"/>
        <rFont val="仿宋_GB2312"/>
        <charset val="134"/>
      </rPr>
      <t>塔庄镇溪东村墓</t>
    </r>
    <r>
      <rPr>
        <sz val="16"/>
        <rFont val="宋体"/>
        <charset val="134"/>
      </rPr>
      <t>垱</t>
    </r>
    <r>
      <rPr>
        <sz val="16"/>
        <rFont val="仿宋_GB2312"/>
        <charset val="134"/>
      </rPr>
      <t>坪至花园里道路路灯亮化建设工程</t>
    </r>
  </si>
  <si>
    <r>
      <rPr>
        <sz val="16"/>
        <rFont val="仿宋_GB2312"/>
        <charset val="134"/>
      </rPr>
      <t>溪东村墓</t>
    </r>
    <r>
      <rPr>
        <sz val="16"/>
        <rFont val="宋体"/>
        <charset val="134"/>
      </rPr>
      <t>垱</t>
    </r>
    <r>
      <rPr>
        <sz val="16"/>
        <rFont val="仿宋_GB2312"/>
        <charset val="134"/>
      </rPr>
      <t>坪至花园里道路长约1000米，宽约3米，拟安装30盏太阳能路灯。</t>
    </r>
  </si>
  <si>
    <t>塔庄镇溪东村</t>
  </si>
  <si>
    <t>塔庄镇秀环村村庄亮化建设工程</t>
  </si>
  <si>
    <t>新增设太阳能灯约145盏。</t>
  </si>
  <si>
    <t>塔庄镇秀环村</t>
  </si>
  <si>
    <t>塔庄镇饭洋村主干道路灯建设工程</t>
  </si>
  <si>
    <t>梅寮至饭洋村交接处主干道约2.1公里，新增设太阳能路灯约90盏</t>
  </si>
  <si>
    <t>塔庄镇饭洋村</t>
  </si>
  <si>
    <t>塔庄镇塔庄村
龙庄圳水沟修复建设工程</t>
  </si>
  <si>
    <t>实施对塔庄村龙庄圳水沟修复，总长约1000米。</t>
  </si>
  <si>
    <t>塔庄镇塔庄村</t>
  </si>
  <si>
    <t>衔接资金</t>
  </si>
  <si>
    <t>塔庄镇斜洋村牛礼洋自然村机耕路硬化建设工程</t>
  </si>
  <si>
    <t>牛礼洋自然村机耕路硬化，约宽3.5米，厚0.18米，长约800米</t>
  </si>
  <si>
    <t>塔庄镇斜洋村</t>
  </si>
  <si>
    <t>塔庄镇斜洋村奎角田自然村机耕路硬化建设工程</t>
  </si>
  <si>
    <t>奎角田自然村机耕路硬化，约宽3.5米，厚0.18米，长约150米v</t>
  </si>
  <si>
    <t>塔庄镇黎家村村道提升建设工程</t>
  </si>
  <si>
    <t>村级道路硬化约长800米，宽3.5米，厚度20厘米；水沟长约300米，内径0.3*0.4米，壁厚0.2米；区域设置太阳能路灯30盏</t>
  </si>
  <si>
    <t>塔庄镇黎家村</t>
  </si>
  <si>
    <t>塔庄镇荷峰村石柱至凉亭下道路修复建设工程</t>
  </si>
  <si>
    <t>石柱至凉亭下土路及边沟，长约2公里</t>
  </si>
  <si>
    <t>塔庄镇荷峰村</t>
  </si>
  <si>
    <t>荷峰村民委员会</t>
  </si>
  <si>
    <t>塔庄镇莲宅村横圳灌溉水渠修缮建设工程</t>
  </si>
  <si>
    <t>对长约320米、高0.9米、宽1米的灌溉水渠的破损渠底、渠壁等进行修缮。</t>
  </si>
  <si>
    <t>塔庄镇莲宅村</t>
  </si>
  <si>
    <t>塔庄镇莲宅村公共厕所建设工程</t>
  </si>
  <si>
    <t>建设一座约20平方的公共厕所</t>
  </si>
  <si>
    <t>莲宅村民委员会</t>
  </si>
  <si>
    <t>塔庄镇莲宅村蔼人路损坏路面改造建设工程</t>
  </si>
  <si>
    <t>对该道路损坏路段进行改造，改造约150米，宽4米、厚0.18米的路面硬化。</t>
  </si>
  <si>
    <t>塔庄镇莲宅村连心公园至鼎兴店村道太阳能路灯亮化建设工程</t>
  </si>
  <si>
    <t>对该片区约1300米村道安装太阳能路灯约48盏。</t>
  </si>
  <si>
    <t>塔庄镇莲宅村原闽中游击支队莲宅联络总站旧址修缮工程</t>
  </si>
  <si>
    <t>对莲宅村原闽中游击支队莲宅联络总站旧址屋面进行修缮，按传统工艺更换瓦片、更换老化的屋面木基层等其他结构进行加固和修复。</t>
  </si>
  <si>
    <t>莲宅村人才旅居众创空间项目</t>
  </si>
  <si>
    <t>项目为乡村振兴人才提供配套设施，改造建设内容包括：依托村内闲置旧小学现状改造建设，一层规划为综合保障功能区约110平方米，整合共享路演空间、创客交流驿站、村民技能服务站等；二、三层打造分层式旅居办公空间，设置旅居套房与灵活创客工位（支持线上办公、小型研讨）；增设庭院共享农场等互动空间，提升桂唐厝沿线景观。</t>
  </si>
  <si>
    <t>塔庄镇莲宅村民委员会</t>
  </si>
  <si>
    <t>受益全体村民</t>
  </si>
  <si>
    <t>秀洋村农创工坊建设项目</t>
  </si>
  <si>
    <t>利用秀洋村集体闲置空间，内部生产化改造装修约600平方米，完善生产区域功能性设置，出租第三方用于一产延链，新增30-50个村民就业岗位，预计每年增加村财收入5万元。</t>
  </si>
  <si>
    <t>塔庄镇秀洋村</t>
  </si>
  <si>
    <t>塔庄镇秀洋村民委员会</t>
  </si>
  <si>
    <t>秀洋村污水管网改造及周边环境提升项目</t>
  </si>
  <si>
    <t>提升全村环境，改造提升古驿道周边环境品质；提升全村污水管网，改造管网总长约2300米，惠及全村172人。</t>
  </si>
  <si>
    <t>秀洋村黄唐状元故里产文协同提升项目</t>
  </si>
  <si>
    <t>挖掘展示黄唐状元文化，利用状元出生地古厝改造状元文化陈列及数字展示空间约500平方米，围绕状元IP,开发状元文化衍生产品（状元红、状元泉、状元面等系列产品）；改造提升状元路、状元桥、状元泉等基础设施及周边环境，打造状元文化特色空间节点，活化乡村传统文化，带动文创及农特产品销售，预计每年增加村财收入10万元。</t>
  </si>
  <si>
    <t>省璜镇柴岭新村西面一段挡墙和步道护栏项目</t>
  </si>
  <si>
    <r>
      <rPr>
        <sz val="16"/>
        <rFont val="宋体"/>
        <charset val="134"/>
      </rPr>
      <t>垱</t>
    </r>
    <r>
      <rPr>
        <sz val="16"/>
        <rFont val="仿宋_GB2312"/>
        <charset val="134"/>
      </rPr>
      <t>墙长度约53米，高度约4米；步道长度约35米，宽度1.5米；安全护栏长度约53米，高度1.2米；花池长度35米，宽度2.8米。</t>
    </r>
  </si>
  <si>
    <t>省璜镇柴岭村</t>
  </si>
  <si>
    <t>省璜镇小丁山水库防汛道路隔湖路段滑坡挡墙建设项目</t>
  </si>
  <si>
    <r>
      <rPr>
        <sz val="16"/>
        <rFont val="宋体"/>
        <charset val="134"/>
      </rPr>
      <t>垱</t>
    </r>
    <r>
      <rPr>
        <sz val="16"/>
        <rFont val="仿宋_GB2312"/>
        <charset val="134"/>
      </rPr>
      <t>墙长度约20米，高度4米</t>
    </r>
  </si>
  <si>
    <t>省璜镇柴岭村拉里舌机耕路水泥硬化项目</t>
  </si>
  <si>
    <t>柴岭村拉里舌机耕路水泥硬化长度约210米，宽度3米</t>
  </si>
  <si>
    <t>省璜镇柴岭村前山路段建设水沟、通水井、路肩项目</t>
  </si>
  <si>
    <t>柴岭村前山路段水渠建设长度约2000米，宽0.30米，高0.50米，通水井15个。</t>
  </si>
  <si>
    <t>省璜镇柴岭村“柴上线”村道凤田段水泥硬化</t>
  </si>
  <si>
    <t>1.道路拓宽长180m,宽1m;2.新建硬化道路长790m，宽4.5m；3.新建硬化道路路基拓宽挖土方长150m,宽1.5m；5.直径500管涵5处</t>
  </si>
  <si>
    <r>
      <rPr>
        <sz val="16"/>
        <rFont val="仿宋_GB2312"/>
        <charset val="134"/>
      </rPr>
      <t>省璜镇玉水村前新</t>
    </r>
    <r>
      <rPr>
        <sz val="16"/>
        <rFont val="宋体"/>
        <charset val="134"/>
      </rPr>
      <t>墘</t>
    </r>
    <r>
      <rPr>
        <sz val="16"/>
        <rFont val="仿宋_GB2312"/>
        <charset val="134"/>
      </rPr>
      <t>至水尾坝机耕路硬化项目</t>
    </r>
  </si>
  <si>
    <t>1、硬化一条约长610米，宽3米，厚18厘米的机耕路，其中约200米需要进一步拓宽1.5米左右并铺沙石垫硬路基；2、修建3处挡土墙约50米长；3、硬化路中需修建4处涵洞。</t>
  </si>
  <si>
    <t>省璜镇玉水村</t>
  </si>
  <si>
    <t>省璜镇省璜村大乾面灌溉水渠建设</t>
  </si>
  <si>
    <t>建设水渠总长约1000米，宽0.6米深0.8米</t>
  </si>
  <si>
    <t>省璜镇省璜村</t>
  </si>
  <si>
    <t>省璜镇省璜村房屋修缮</t>
  </si>
  <si>
    <t>省璜八都旧街35号省璜村闲置房屋修缮，二楼、三楼、四楼配套家具、日常生活用品；四楼配套水电厨卫设施</t>
  </si>
  <si>
    <t>省璜镇前峰村
小丫客栈阳台
加装遮阳防护措施</t>
  </si>
  <si>
    <t>小丫客栈阳台加装遮阳防护措施</t>
  </si>
  <si>
    <t>省璜镇前峰村</t>
  </si>
  <si>
    <t>带动增收</t>
  </si>
  <si>
    <t>省璜镇前峰村
木栈道修复项目</t>
  </si>
  <si>
    <t>修复原破损木栈道。</t>
  </si>
  <si>
    <r>
      <rPr>
        <sz val="16"/>
        <rFont val="仿宋_GB2312"/>
        <charset val="134"/>
      </rPr>
      <t>省璜镇玉水村井</t>
    </r>
    <r>
      <rPr>
        <sz val="16"/>
        <rFont val="宋体"/>
        <charset val="134"/>
      </rPr>
      <t>坵</t>
    </r>
    <r>
      <rPr>
        <sz val="16"/>
        <rFont val="仿宋_GB2312"/>
        <charset val="134"/>
      </rPr>
      <t>机耕路硬化项目</t>
    </r>
  </si>
  <si>
    <r>
      <rPr>
        <sz val="16"/>
        <rFont val="仿宋_GB2312"/>
        <charset val="134"/>
      </rPr>
      <t>玉水村井</t>
    </r>
    <r>
      <rPr>
        <sz val="16"/>
        <rFont val="宋体"/>
        <charset val="134"/>
      </rPr>
      <t>坵</t>
    </r>
    <r>
      <rPr>
        <sz val="16"/>
        <rFont val="仿宋_GB2312"/>
        <charset val="134"/>
      </rPr>
      <t>机耕路硬化项目，长约200米，宽约3米及相关附属设施。</t>
    </r>
  </si>
  <si>
    <t>省璜镇玉水村机耕路硬化与涵洞重修项目</t>
  </si>
  <si>
    <r>
      <rPr>
        <sz val="16"/>
        <rFont val="仿宋_GB2312"/>
        <charset val="134"/>
      </rPr>
      <t>玉水村机耕路硬化与涵洞重修项目共2部份：1、硬化井</t>
    </r>
    <r>
      <rPr>
        <sz val="16"/>
        <rFont val="宋体"/>
        <charset val="134"/>
      </rPr>
      <t>坵</t>
    </r>
    <r>
      <rPr>
        <sz val="16"/>
        <rFont val="仿宋_GB2312"/>
        <charset val="134"/>
      </rPr>
      <t>机耕路长约60米，宽约3米；2、重修洋坑垄涵洞，长约3米，宽约3.5米，高约2.5米及配套设施。</t>
    </r>
  </si>
  <si>
    <t>省璜镇玉水村自来水厂提升项目</t>
  </si>
  <si>
    <t>玉水村自来水厂提升项目，水源地提升修建，原净蓄水池修缮升级，更换升级水管约400米及完善相关附属设施。</t>
  </si>
  <si>
    <t>省璜镇玉水村机耕路硬化项目</t>
  </si>
  <si>
    <t>玉水村机耕路硬化项目，分别为碗圪下长约100米，后湾长约100米，及相关附属设施。</t>
  </si>
  <si>
    <t>省璜镇玉水村猫圪机耕路硬化项目</t>
  </si>
  <si>
    <t>玉水村猫圪机耕路硬化项目，长约200米，宽约3米及相关附属设施。</t>
  </si>
  <si>
    <t>前峰村乡聚广场及周边配套设施改造工程</t>
  </si>
  <si>
    <t>围绕乡村振兴服务中心及驿站，开展系统性的周边配套设施规划与建设工作，全面优化服务能力。为串联两个地块，规划建设一条步道完善区域交通环境。沿途将布置介绍本地风物、生态环境及党建知识的趣味展示栏和休憩坐凳。道路中心建设一个多功能的乡聚广场，可布置户外乡村舞台。同时为保障场地的整体安全与秩序，将建造安全防护围墙、太阳能路灯等设施，对场地进行规范化围合建设。</t>
  </si>
  <si>
    <t>省璜镇前峰村民委员会</t>
  </si>
  <si>
    <t>雄江镇西山村芹西线道路拓宽硬化</t>
  </si>
  <si>
    <t>西山村芹西线道路在原有的道路上拓宽硬化约1.5米，约长2.4公里</t>
  </si>
  <si>
    <t>雄江镇西山村</t>
  </si>
  <si>
    <t>雄江镇芹洋村巫头坪生产性道路拓宽</t>
  </si>
  <si>
    <r>
      <rPr>
        <sz val="16"/>
        <rFont val="仿宋_GB2312"/>
        <charset val="134"/>
      </rPr>
      <t>芹洋村巫头坪巫头</t>
    </r>
    <r>
      <rPr>
        <sz val="16"/>
        <rFont val="宋体"/>
        <charset val="134"/>
      </rPr>
      <t>耑</t>
    </r>
    <r>
      <rPr>
        <sz val="16"/>
        <rFont val="仿宋_GB2312"/>
        <charset val="134"/>
      </rPr>
      <t>至朱新锦厝边，建设内容：约拓宽1.5米，长400米，厚18厘米。</t>
    </r>
  </si>
  <si>
    <t>雄江镇芹洋村</t>
  </si>
  <si>
    <t>驻村资金+自筹</t>
  </si>
  <si>
    <t>雄江镇安岭村亮化工程</t>
  </si>
  <si>
    <t>安岭村亮化提升路灯约110盏，入户道路约长500米，宽3米。</t>
  </si>
  <si>
    <t>雄江镇安岭村</t>
  </si>
  <si>
    <t>人居补短板+自筹</t>
  </si>
  <si>
    <t>雄江镇安岭村入户道路工程</t>
  </si>
  <si>
    <t>和尚垅自然村入户道路约200米宽3米；
街兜自然村入户道路约70米宽3米。</t>
  </si>
  <si>
    <t>雄江镇乡道桥凤线拓宽路面硬化工程</t>
  </si>
  <si>
    <t>乡道桥凤线拓宽路面硬化，全长约3公里，宽1米，厚度0.18米。</t>
  </si>
  <si>
    <t>雄江镇桥头村</t>
  </si>
  <si>
    <t>雄江镇凤山村长垅架口到西流垅道路及安后毛后下到黄土伦竹山道路硬化工程</t>
  </si>
  <si>
    <t>凤山村：1.长垅架口到西流垅道路硬化，长度约300米，厚度约18，宽度约3.5米，2.安后毛后下到黄土伦竹山道路硬化长度，约500米，厚度18，约宽3.5米。</t>
  </si>
  <si>
    <t>雄江镇凤山村</t>
  </si>
  <si>
    <t>雄江镇梅山村公共服务设施提升项目</t>
  </si>
  <si>
    <t>建设遮雨棚及座椅等设施</t>
  </si>
  <si>
    <t>雄江镇梅山村</t>
  </si>
  <si>
    <t>雄江镇梅山村饮用水改造项目</t>
  </si>
  <si>
    <t>铺设水管及入户分管约3500米。</t>
  </si>
  <si>
    <t>雄江镇汤下村生产性机耕路提升工程</t>
  </si>
  <si>
    <t>谢氏祖厝周边安装约200米安全护栏，错车道增加3处；旧村部至上党机耕路段安装安全护栏约500米，错车道增加约5处弯道挡墙混凝土在原来的基础上再加宽约3米，长约20米，高约4米。</t>
  </si>
  <si>
    <t>雄江镇汤下村</t>
  </si>
  <si>
    <t>雄江镇梅洋村竹项顶水毁机耕路硬化工程</t>
  </si>
  <si>
    <t>拟建设竹项顶机耕路，长约1210米，厚度约18厘米，宽约3米，错车道约3处。</t>
  </si>
  <si>
    <t>雄江镇梅洋村</t>
  </si>
  <si>
    <t>雄江镇梅台村安台至长沙顶生产性道路硬化</t>
  </si>
  <si>
    <t>梅台村安台至长沙顶生产性道路硬化约长度2公里，宽3米</t>
  </si>
  <si>
    <t>雄江镇梅台村</t>
  </si>
  <si>
    <t>雄江镇拦头隔至上尚坑水渠修复工程</t>
  </si>
  <si>
    <t>尚坑村拦头隔至上尚坑水渠修复，建设内容为：建设约宽50厘米，高70厘米，长1.7公里。</t>
  </si>
  <si>
    <t>雄江镇尚坑村</t>
  </si>
  <si>
    <t>雄江镇上尚坑到下尚坑自然村路灯亮化工程</t>
  </si>
  <si>
    <t>上尚坑到下尚坑自然村安装太阳能路灯约35盏。</t>
  </si>
  <si>
    <t>雄江镇大坑里至隔湖生产性道路硬化工程</t>
  </si>
  <si>
    <t>马池村大坑里至隔湖自然村生产性道路硬化，建设内容为：长度约为2000米，宽3.5米，厚18厘米</t>
  </si>
  <si>
    <t>雄江镇马池村</t>
  </si>
  <si>
    <r>
      <rPr>
        <sz val="16"/>
        <rFont val="仿宋_GB2312"/>
        <charset val="134"/>
      </rPr>
      <t>雄江镇菜埕至蝈</t>
    </r>
    <r>
      <rPr>
        <sz val="16"/>
        <rFont val="宋体"/>
        <charset val="134"/>
      </rPr>
      <t>蝀</t>
    </r>
    <r>
      <rPr>
        <sz val="16"/>
        <rFont val="仿宋_GB2312"/>
        <charset val="134"/>
      </rPr>
      <t>坑机耕路建设工程</t>
    </r>
  </si>
  <si>
    <t>机耕路硬化平均宽度3.2m，长度500m；新建200m截水沟；涵洞两处。</t>
  </si>
  <si>
    <t>雄江镇梅雄村</t>
  </si>
  <si>
    <t>雄江镇梅雄村水天一色民宿周边基础设施提升项目</t>
  </si>
  <si>
    <t>对水天一色周边荒地进行提质改造，通过新建停车场、砌筑挡墙、硬化场地、增设安全防护设施及周边环境整治，有效盘活闲置土地，补齐区域停车配套短板，改善周边生态环境。</t>
  </si>
  <si>
    <t>雄江镇梅雄村民委员会</t>
  </si>
  <si>
    <t>雄江镇公共空间及配套设施优化项目</t>
  </si>
  <si>
    <t>1.原雄江镇道班站改建装修为集展陈、体验、销售为一体的乡村振兴展示馆；
2.建设一处“吞火车”趣味打卡点以及对漂浮公园入口空间进行整治；
3.引入热气球营地，将漂浮公园门前十亩地块进行平整，打造低空文旅基地，激发乡村活力；
4.凤山村笋干厂房建设于凤山村凤凰自然村（原凤山剧场），因扶持壮大村集体经济资金只配套60万元，尚缺口采购设备资金约28万元，现拟采购行车、地磅、冷库、烘干机、煮笋锅、水电等设备；
5.拟建设梅洋村大雄溪露营基地：在周边建设约20盏路灯，新建1个公共卫生间约30平方米，场地平整铺设石子约4000平方米，购置露营帐篷约20个；
6.橄榄湖大小院提升改造工程：设置农产品展示区及销售区，展示闽清县农特产品；对橄榄湖大小院进行内部修缮。</t>
  </si>
  <si>
    <t>雄江镇</t>
  </si>
  <si>
    <t>雄江镇人民政府</t>
  </si>
  <si>
    <t>东桥镇溪芝村村容村貌整治工程</t>
  </si>
  <si>
    <t>对溪芝村部周边进行人居环境整治提升，增设宣传标识等</t>
  </si>
  <si>
    <t>东桥镇溪芝村</t>
  </si>
  <si>
    <t>提升村庄环境，传承乡村特色文化</t>
  </si>
  <si>
    <t>东桥镇官圳村国学学堂安全提升项目东桥镇</t>
  </si>
  <si>
    <t>1、铺设水管网路约150米；2、安装消防栓5个；3、周边环境整治。</t>
  </si>
  <si>
    <t>东桥镇官圳村</t>
  </si>
  <si>
    <t>完善农村公共服务配套</t>
  </si>
  <si>
    <t>东桥镇义由村“古窑遗址”周边环境整治提升项目建设项目</t>
  </si>
  <si>
    <t>下窑岗“古窑址”周边环境整治一处约200平方米的观光场地，建设观光道路安全护栏约200米、2号窑周边整治等。</t>
  </si>
  <si>
    <t>东桥镇义由村</t>
  </si>
  <si>
    <t>东桥镇义由村123县道至石头山观光休闲步道建设项目</t>
  </si>
  <si>
    <t>在义由村123县道至石头山区域修建一条长约185米观光休闲步道。</t>
  </si>
  <si>
    <t>东桥镇竹岭村广桥头桥危桥改造两端连接线挡墙及硬化工程</t>
  </si>
  <si>
    <r>
      <rPr>
        <sz val="16"/>
        <rFont val="仿宋_GB2312"/>
        <charset val="134"/>
      </rPr>
      <t>建设广桥头桥两端连接线，设置连接线全长0.047公里，路基路面宽度为7.5m，全路幅铺筑水泥混凝土路面共400</t>
    </r>
    <r>
      <rPr>
        <sz val="16"/>
        <rFont val="宋体"/>
        <charset val="134"/>
      </rPr>
      <t>㎡</t>
    </r>
    <r>
      <rPr>
        <sz val="16"/>
        <rFont val="仿宋_GB2312"/>
        <charset val="134"/>
      </rPr>
      <t>，挡土墙42.6m</t>
    </r>
    <r>
      <rPr>
        <sz val="16"/>
        <rFont val="宋体"/>
        <charset val="134"/>
      </rPr>
      <t>³</t>
    </r>
    <r>
      <rPr>
        <sz val="16"/>
        <rFont val="仿宋_GB2312"/>
        <charset val="134"/>
      </rPr>
      <t>以及交安工程等。</t>
    </r>
  </si>
  <si>
    <t>东桥镇竹岭村</t>
  </si>
  <si>
    <t>东桥镇竹岭村老年人活动中心建设项目(二期)</t>
  </si>
  <si>
    <t>建设一个约140平方米老年人活动中心</t>
  </si>
  <si>
    <t>东桥镇北洋村坪柯洋河堤岸建设项目</t>
  </si>
  <si>
    <t>建设坪柯洋河堤岸约400米</t>
  </si>
  <si>
    <t>东桥镇北洋村</t>
  </si>
  <si>
    <t>完善农业基础设施增加村民经济收入</t>
  </si>
  <si>
    <t>东桥镇官圳村田耕路硬化项目</t>
  </si>
  <si>
    <t>1.田耕路硬化800米x3.5米；2.水沟800米</t>
  </si>
  <si>
    <t>东桥镇新桥村排水护岸项目</t>
  </si>
  <si>
    <t>1.排水护岸工程长度约为600米，宽1米，高2米；2.排水沟1000米</t>
  </si>
  <si>
    <t>东桥镇新桥村</t>
  </si>
  <si>
    <t>东桥镇黄土岭村渠道修复项目</t>
  </si>
  <si>
    <t>左岭渠、中渠两条渠道修复约2000米</t>
  </si>
  <si>
    <t>东桥镇黄土岭村</t>
  </si>
  <si>
    <t>东桥镇湖洋村官渠修复及改造项目</t>
  </si>
  <si>
    <t>在湖洋村建设灌溉渠道约1000米</t>
  </si>
  <si>
    <t>东桥镇湖洋村</t>
  </si>
  <si>
    <t>东桥高精技术产业服务中心</t>
  </si>
  <si>
    <t>依托现有村里闲置公建房屋进行重新装修，优化空间布局：聚焦“企业孵化”与“信息交流”，规划设置孵化办公区（划分独立办公单元，配套共享会议室、洽谈室）、建设多媒体培训教室（配备投影、直播等教学设备，用于开展技术培训、政策解读）、闽台产业交流中心（设置展示区、互动体验区，展示闽台乡建乡创成果及高新技术产品），同时全楼配套网络布线、消防改造、通风系统升级等基础设施，确保符合办公、研发及公共服务场所使用标准。</t>
  </si>
  <si>
    <t>东桥镇下宅村</t>
  </si>
  <si>
    <t>东桥镇下宅村民委员会</t>
  </si>
  <si>
    <t>东桥镇下宅村无花果产业园</t>
  </si>
  <si>
    <t>围绕无花果基地，建设约500平方米装配移动式建筑，打造“无花果养生宴”生态餐厅，采用环保建材与生态设计，兼顾餐饮服务功能与乡村风貌融合。完善基础服务设施，规划建设约15个车位基地停车场，采用植草砖铺设以提升生态性;建设约2500米园间步道;建设约60平方米服务休息点，配备基础便民设施;改造装修约200平方米农产品展示中心，用于无花果及周边特色农产品陈列、宣传与销售;同步开展无花果园基础设施修缮，优化园区布局，完善给排水、照明等配套，打造具有独特辨识度的乡村产业园及旅游目的地。</t>
  </si>
  <si>
    <t>桔林乡高洋村岩兜桥修复项目</t>
  </si>
  <si>
    <t>桥长约10m，宽3.5m</t>
  </si>
  <si>
    <t>桔林乡高洋村</t>
  </si>
  <si>
    <t>桔林乡伴岭村横楼下至鱼连生产道路硬化及水沟建设项目</t>
  </si>
  <si>
    <t>道路约长430m，宽3.5m，厚度0.18m，水沟约长400m，宽0.3m,高0.3m，挡土墙建设长约13m高3m宽1.3m</t>
  </si>
  <si>
    <t>桔林乡伴岭村</t>
  </si>
  <si>
    <t>桔林乡伴岭村下腰尾—大岗陂生产道路硬化项目</t>
  </si>
  <si>
    <t>道路约长450M,宽3m厚度0.18m</t>
  </si>
  <si>
    <t>桔林乡伴岭村北斗路口—北斗坑生产道路硬化项目</t>
  </si>
  <si>
    <t>道路约长400m宽3m厚度0.18m水沟长400m，宽0.3m,高0.3m</t>
  </si>
  <si>
    <t>桔林乡伴岭村村部挡土墙建设项目</t>
  </si>
  <si>
    <t>挡土墙规格约为20m*4m*1m</t>
  </si>
  <si>
    <t>桔林乡伴岭村村部-革命教育基地太阳能路灯安装工程</t>
  </si>
  <si>
    <t>1200m道路安装40盏太阳能路灯</t>
  </si>
  <si>
    <t>桔林乡后洋村124县道-三菇林道路硬化项目</t>
  </si>
  <si>
    <t>道路约长800m，宽3m厚度0.18m</t>
  </si>
  <si>
    <t>桔林乡后洋村</t>
  </si>
  <si>
    <t>桔林乡新光村旧村部—崎头生产道路硬化项目</t>
  </si>
  <si>
    <t>道路约长500m，宽3m厚度0.18m</t>
  </si>
  <si>
    <t>桔林乡 新光村</t>
  </si>
  <si>
    <t>桔林乡新光村</t>
  </si>
  <si>
    <t>桔林乡新光村马池古庙—祖厝生产道路硬化项目</t>
  </si>
  <si>
    <t>道路约长300m，宽3m厚度0.18m</t>
  </si>
  <si>
    <t>桔林乡新光村麻公亭—糗树城生产道路硬化项目</t>
  </si>
  <si>
    <t>桔林乡新光村步道建设项目</t>
  </si>
  <si>
    <t>步道约长500m，宽1.3m</t>
  </si>
  <si>
    <t>桔林乡新光村坡下—旧村部水渠修复项目</t>
  </si>
  <si>
    <t>水渠长约2.5km</t>
  </si>
  <si>
    <t>桔林乡新光村红军遗址停车场——红军遗址步道建设项目</t>
  </si>
  <si>
    <t>步道约长1.5km，宽1.3m</t>
  </si>
  <si>
    <t>桔林乡温汤村张圣君殿至下树艮机耕路硬化项目</t>
  </si>
  <si>
    <t>道路约长1160m，宽3m,厚度0.18m</t>
  </si>
  <si>
    <t>桔林乡温汤村</t>
  </si>
  <si>
    <t>桔林乡温汤村桥头至洋头村道路硬化项目</t>
  </si>
  <si>
    <t>道路约长360m，宽3.5m，厚0.18m</t>
  </si>
  <si>
    <t>桔林乡槐林村前樟机耕路硬化2期项目</t>
  </si>
  <si>
    <t>前樟机耕路道路总约长2.8km，硬化300m，宽3m，厚度15cm</t>
  </si>
  <si>
    <t>桔林乡槐林村</t>
  </si>
  <si>
    <t>桔林乡关山村村道塌方和渠道维修工程</t>
  </si>
  <si>
    <t>村道约长13m，宽3m,水渠渠头维修长10m</t>
  </si>
  <si>
    <t>桔林乡关山村</t>
  </si>
  <si>
    <t>桔林乡锡洋村入户道路硬化项目</t>
  </si>
  <si>
    <t>道路长约500m，宽3m，厚01.8m</t>
  </si>
  <si>
    <t>桔林乡锡洋村</t>
  </si>
  <si>
    <t>桔林乡宝湖村124县道-饭墩道路硬化项目</t>
  </si>
  <si>
    <t>道路长约1km，宽3.5m，厚0.18m</t>
  </si>
  <si>
    <t>桔林乡宝湖村</t>
  </si>
  <si>
    <t>桔林乡宝湖村自来水水源头改造工程</t>
  </si>
  <si>
    <r>
      <rPr>
        <sz val="16"/>
        <rFont val="仿宋_GB2312"/>
        <charset val="134"/>
      </rPr>
      <t>铺设约110</t>
    </r>
    <r>
      <rPr>
        <sz val="16"/>
        <rFont val="宋体"/>
        <charset val="134"/>
      </rPr>
      <t>㎜</t>
    </r>
    <r>
      <rPr>
        <sz val="16"/>
        <rFont val="仿宋_GB2312"/>
        <charset val="134"/>
      </rPr>
      <t>粗管道，长约3.5km</t>
    </r>
  </si>
  <si>
    <t>桔林乡宝湖村太阳能路灯安装工程</t>
  </si>
  <si>
    <t>新增太阳能路灯约50盏</t>
  </si>
  <si>
    <t>桔林乡尚德书院农耕馆建设项目</t>
  </si>
  <si>
    <t>在尚德书院新增一个农耕馆，增设各类农具展览</t>
  </si>
  <si>
    <t>桔林乡尚德村</t>
  </si>
  <si>
    <t>桔林乡四宝村背街小巷道路改拓建工程</t>
  </si>
  <si>
    <t>道路长约0.4km，宽4m 厚度0.18m</t>
  </si>
  <si>
    <t>改拓建</t>
  </si>
  <si>
    <t>桔林乡四宝村</t>
  </si>
  <si>
    <t>桔林乡四宝村124县道K1+850处-李北山机耕路硬化工程</t>
  </si>
  <si>
    <t>道路约长1.2km，宽3.5m 厚度0.18m</t>
  </si>
  <si>
    <t>桔林乡四宝村四关线四宝起点至温汤村交界处道路改拓建项目</t>
  </si>
  <si>
    <t>道路约长1.3km，拓宽2m，水沟长1.3km，宽0.4m,高0.4m</t>
  </si>
  <si>
    <t>桔林乡汤兜村下磨自然村机耕路建设项目</t>
  </si>
  <si>
    <t>道路长约1.3公里，宽3米，厚度0.18米</t>
  </si>
  <si>
    <t>桔林乡汤兜村</t>
  </si>
  <si>
    <t>闽清县桔林乡汤兜村民委员会</t>
  </si>
  <si>
    <t xml:space="preserve"> 桔林乡汤兜村太阳能路灯安装工程</t>
  </si>
  <si>
    <t>新建约130盏路灯</t>
  </si>
  <si>
    <t>桔林乡后洋村124县道—小湾道路加装护栏项目</t>
  </si>
  <si>
    <t>道路长约200m，护栏200m</t>
  </si>
  <si>
    <t>闽清县桔林乡后洋村民委员会</t>
  </si>
  <si>
    <t>桔林乡后洋村124县道—前洋祖厝道路加装护栏项目</t>
  </si>
  <si>
    <t>道路长约100m，护栏100m</t>
  </si>
  <si>
    <t>桔林乡温汤村温腰自然村停车场项目</t>
  </si>
  <si>
    <t>新建一个12车位的停车场</t>
  </si>
  <si>
    <t>闽清县桔林乡温汤村民委员会</t>
  </si>
  <si>
    <t>下祝乡渡塘村道路硬化工程</t>
  </si>
  <si>
    <t>硬化清隐路堡坪厝至前乾头路，全长约600米，宽约3米厚0.18米。硬化后水头至门亭机耕路约450米，宽约3米，厚0.18米</t>
  </si>
  <si>
    <t>下祝乡渡塘村</t>
  </si>
  <si>
    <t>下祝乡渡塘村民委员会</t>
  </si>
  <si>
    <t>下祝乡后峰村“留云”步道建设工程</t>
  </si>
  <si>
    <t>1用方石铺设步道约300米，宽约1.5米；
2用不锈钢栏杆约320米；</t>
  </si>
  <si>
    <t>下祝乡后峰村</t>
  </si>
  <si>
    <t>下祝乡后峰村民委员会</t>
  </si>
  <si>
    <t>下祝乡下祝村机耕路硬化工程</t>
  </si>
  <si>
    <t>路面硬化，长度约1公里，宽约3.5米，高度约18厘米，厚约0.18米</t>
  </si>
  <si>
    <t>下祝乡下祝村</t>
  </si>
  <si>
    <t>下祝乡下祝村民委员会</t>
  </si>
  <si>
    <t>下祝乡源溪村尚月溪农田护岸建设工程</t>
  </si>
  <si>
    <t>源溪村尚月溪农田护岸建设工程长约320米高约2.3米</t>
  </si>
  <si>
    <t>下祝乡源溪村</t>
  </si>
  <si>
    <t>下祝乡源溪村民委员会</t>
  </si>
  <si>
    <t>下祝乡邹洋村至半领机耕路硬化工程</t>
  </si>
  <si>
    <t>硬化道路长约1200米，宽约2.5米厚0.18米</t>
  </si>
  <si>
    <t>下祝乡邹洋村</t>
  </si>
  <si>
    <t>下祝乡邹洋村民委员会</t>
  </si>
  <si>
    <t>下祝乡洋头村民宿挡墙项目</t>
  </si>
  <si>
    <t>新建长度约60米挡墙，增设石梯、安全护栏等设施</t>
  </si>
  <si>
    <t>下祝乡洋头村</t>
  </si>
  <si>
    <t>下祝乡洋头村民委员会</t>
  </si>
  <si>
    <t>下祝乡三洋村机耕路硬化工程</t>
  </si>
  <si>
    <t>机耕路硬化，铁桥头到长龙总长头约1公里，</t>
  </si>
  <si>
    <t>下祝乡三洋村</t>
  </si>
  <si>
    <t>下祝乡三洋村民委员会</t>
  </si>
  <si>
    <t>下祝乡过山洋村坑口至后门岗硬化工程</t>
  </si>
  <si>
    <t>硬化机耕路约600米，新建桥长约5米，宽约5米，新河挡墙约20米</t>
  </si>
  <si>
    <t>下祝乡过山洋村</t>
  </si>
  <si>
    <t>下祝乡过山洋村民委员会</t>
  </si>
  <si>
    <t>下祝乡长新村大坑里机耕路硬化工程</t>
  </si>
  <si>
    <t>硬化大坑里机耕路，长约200米宽约3米厚度约0.18米</t>
  </si>
  <si>
    <t>下祝乡长新村</t>
  </si>
  <si>
    <t>下祝乡长新村民委员会</t>
  </si>
  <si>
    <t>下祝乡尾厝村岭下机耕路硬化工程</t>
  </si>
  <si>
    <t>硬化尾厝村岭下机耕路，约长200米宽3米厚度0.18米</t>
  </si>
  <si>
    <t>下祝乡尾厝村</t>
  </si>
  <si>
    <t>下祝乡尾厝村民委员会</t>
  </si>
  <si>
    <t>下祝乡堡顶村堡顶至塔平子道路硬化工程</t>
  </si>
  <si>
    <t>硬化堡顶至塔平子道路，长约200米宽约3米厚度约0.18米</t>
  </si>
  <si>
    <t>下祝乡堡顶村</t>
  </si>
  <si>
    <t>下祝乡堡顶村民委员会</t>
  </si>
  <si>
    <t>下祝乡池楼村龙潭口至罗山头机耕路硬化</t>
  </si>
  <si>
    <t>硬化龙潭口至罗山头机耕，长约200米宽约3米厚度约0.18米</t>
  </si>
  <si>
    <t>下祝乡池楼村</t>
  </si>
  <si>
    <t>下祝乡池楼村民委员会</t>
  </si>
  <si>
    <t>下祝乡罗山村机耕路硬化工程</t>
  </si>
  <si>
    <t>硬化机耕路约4OO米，其中冷库至后门上约25O米，其中坝头潭至转头垅约15O，宽约2.5米</t>
  </si>
  <si>
    <t>下祝乡罗山村</t>
  </si>
  <si>
    <t>下祝乡罗山村民委员会</t>
  </si>
  <si>
    <t>下祝乡翁山头村太阳能路灯项目</t>
  </si>
  <si>
    <t>翁山头村环村安装太阳能路灯约29盏，</t>
  </si>
  <si>
    <t>下祝乡翁山头村</t>
  </si>
  <si>
    <t>下祝乡翁山头村民委员会</t>
  </si>
  <si>
    <t>下祝乡汶洋村人居环境整治工程</t>
  </si>
  <si>
    <t>村集体食用菌大棚周边水泥硬化约260平方，人居环境改造面积约500平方。</t>
  </si>
  <si>
    <t>下祝乡汶洋村</t>
  </si>
  <si>
    <t>下祝乡汶洋村民委员会</t>
  </si>
  <si>
    <t>三溪乡山墩村路灯亮化工程</t>
  </si>
  <si>
    <t>修建山墩村路灯100盏太阳能路灯</t>
  </si>
  <si>
    <t>三溪乡山墩村</t>
  </si>
  <si>
    <t>坂东镇前埔村前埔下新厝至黄楹厝道路硬化</t>
  </si>
  <si>
    <t>前埔下新厝至黄楹厝道路硬化约200米</t>
  </si>
  <si>
    <t>坂东镇前埔村</t>
  </si>
  <si>
    <t>坂东镇前埔村黄义珠厝门前至下新厝门前水渠护岸硬化</t>
  </si>
  <si>
    <t>黄义珠厝门前至下新厝门前水渠护岸硬化，新建护岸约500m</t>
  </si>
  <si>
    <t>六角村休闲步道工程</t>
  </si>
  <si>
    <t>2米宽休闲步道约550米</t>
  </si>
  <si>
    <t>坂东镇六角村</t>
  </si>
  <si>
    <t>坂东镇六角村民委员会</t>
  </si>
  <si>
    <t>下祝乡翁山头村民宿集群与周边观光点串联步道项目</t>
  </si>
  <si>
    <t>建设民宿集群连接溪洲、麒麟山茶园及周边公园等观光点步栈道，周边配建休闲亭，为游客提供休闲观光旅游路线，满足游客休闲观光需求。</t>
  </si>
  <si>
    <t>乡村振兴资金</t>
  </si>
  <si>
    <t>产业帮扶</t>
  </si>
  <si>
    <t>樟洋村音乐疗愈乡村项目</t>
  </si>
  <si>
    <t>建设音乐疗愈乡村，流转村庄闲置的三层建筑，进行内部改造，一层作为“乡村音乐吧”，二层作为会议办公区，三层作为住宿休闲区，打造城乡融合示范空间。将清华大学乡村振兴工作站闽清站周边水系进行改造提升，绿化及配套基础设施，作为音乐疗愈打卡点，融合吉他等乐器，建设音乐亲水平台。引入福州地铁集团、中建海峡、海峡银行等国企、央企，到村里开展团建活动、培训活动，带动村庄餐饮、住宿及农产品销售，增加村财收入。作为福州地区高校“青年马克思主义者培养工程培训班”基地，每年引入大学生实习实践超千人。</t>
  </si>
  <si>
    <t>下祝乡前洋村机耕路硬化工程</t>
  </si>
  <si>
    <t>硬化村口至赵堪洋机耕路硬化约1000米，宽约3米厚0.18米</t>
  </si>
  <si>
    <t>下祝乡前洋村</t>
  </si>
  <si>
    <t>下祝乡前洋村民委员会</t>
  </si>
  <si>
    <t>收益分红</t>
  </si>
  <si>
    <t>翁山头村“云栖”民宿  项目</t>
  </si>
  <si>
    <t>结合当地产业特色，新建一栋避暑民宿，面积约1000平方米，拓宽翁山头村游客住宿空间，通过整体规划与设计，满足不同游客住宿需求，增强民宿运营多样性，委托第三方进行运营，增加村财收入及带动村民就业。</t>
  </si>
  <si>
    <t>六角村屋面光伏项目</t>
  </si>
  <si>
    <t>屋面约200平方建设光伏</t>
  </si>
  <si>
    <t>梅溪镇梅埔村橄榄产品直播基地</t>
  </si>
  <si>
    <t>对梅埔村卫生所3、4层约200平方米闲置用房进行改造，设立5-6个不同风格的直播间</t>
  </si>
  <si>
    <t>福建省闽清厚垄吉溪新材料加工基地2#厂房</t>
  </si>
  <si>
    <t>厂房消防、电梯及装修工程属提升厂房使用功能的配套设施，完工后对外出租，助力村集体增收</t>
  </si>
  <si>
    <t>云龙乡后垅村</t>
  </si>
  <si>
    <t>就业务工</t>
  </si>
  <si>
    <t>白樟镇白云村民宿周边环境整治项目</t>
  </si>
  <si>
    <t>拟于白云村建设一个约30m*6m的休闲平台，用于游客休憩观光，周边建设挡墙高约8m。</t>
  </si>
  <si>
    <t>白樟镇白云村</t>
  </si>
  <si>
    <t>金沙镇三太村硬化农田灌溉水渠项目</t>
  </si>
  <si>
    <t>三太村佳塘蒋氏新宗祠至溪头村水尾长约1500米水渠硬化，(宽0.6米-0.8米)*高0.6米。项目实施后，耕地灌溉用水得到保障，预计灌溉耕地450亩</t>
  </si>
  <si>
    <t>上演村谢氏古厝活化利用工程</t>
  </si>
  <si>
    <r>
      <rPr>
        <sz val="16"/>
        <rFont val="仿宋_GB2312"/>
        <charset val="134"/>
      </rPr>
      <t>改造谢氏古厝（建筑面积约1000</t>
    </r>
    <r>
      <rPr>
        <sz val="16"/>
        <rFont val="宋体"/>
        <charset val="134"/>
      </rPr>
      <t>㎡</t>
    </r>
    <r>
      <rPr>
        <sz val="16"/>
        <rFont val="仿宋_GB2312"/>
        <charset val="134"/>
      </rPr>
      <t>）及周边路网，展示上演农特产品、乡村生产生活、民风民俗，打造集文化展示、公共阅读、乡村议事于一体的共享空间。</t>
    </r>
  </si>
  <si>
    <t>上演村金沙溪亲水设施建设项目</t>
  </si>
  <si>
    <t>在金沙溪上演段建设1个过水汀步，连接北山洋露营基地与对岸溪谷，同步实施村庄供水管道过河埋设改造，并在对岸溪谷增设亲水设施，提升村民休闲体验感，保障村民用水需求。</t>
  </si>
  <si>
    <t>上演村停车场改造项目</t>
  </si>
  <si>
    <t>改造上演村公共停车场，配套相关基础设施，并增设2个新能源快充点，完善乡村旅游配套设施并增加村财。</t>
  </si>
  <si>
    <t>白中镇保林村乡村振兴榨油厂</t>
  </si>
  <si>
    <t>拟计划建设约46平方米现代化榨油厂，选择适用于农村环境的大型全自动榨油机生产线，以满足农村居民的需求。</t>
  </si>
  <si>
    <t>白中镇保林村</t>
  </si>
  <si>
    <t>带动产业发展</t>
  </si>
  <si>
    <t>上莲乡心上莲农业设施设备项目</t>
  </si>
  <si>
    <r>
      <rPr>
        <sz val="16"/>
        <rFont val="仿宋_GB2312"/>
        <charset val="134"/>
      </rPr>
      <t>上莲乡为农业乡镇，缺乏烘干厂和高精碾米机器，为促进上莲农业的发展，新建约150</t>
    </r>
    <r>
      <rPr>
        <sz val="16"/>
        <rFont val="宋体"/>
        <charset val="134"/>
      </rPr>
      <t>㎡</t>
    </r>
    <r>
      <rPr>
        <sz val="16"/>
        <rFont val="仿宋_GB2312"/>
        <charset val="134"/>
      </rPr>
      <t>钢构厂房，购买烘干设备、碾米设备等。</t>
    </r>
  </si>
  <si>
    <t>上莲乡新村村</t>
  </si>
  <si>
    <t>上莲乡心上莲采摘观光园项目</t>
  </si>
  <si>
    <t>选址心上莲园区附近新建钢构大棚占地约30亩，用于采摘观光，配套心上莲园区。</t>
  </si>
  <si>
    <t>资产入股</t>
  </si>
  <si>
    <t>上莲乡石漏毛竹产业基础设施建设项目</t>
  </si>
  <si>
    <t>村主干道及园区道路拓宽硬化约1.5米，长约2000米，厚约0.18米。</t>
  </si>
  <si>
    <t>上莲乡石漏村</t>
  </si>
  <si>
    <t>上莲乡上丰村乡村民宿建设项目</t>
  </si>
  <si>
    <t>1.6高质量庭院经济</t>
  </si>
  <si>
    <t>上丰村为省级传统村落，为做好旅游相关配套项目，拟对原占地面积约600平米的上丰小学（两层）改造为民宿，提高村级接待能力。</t>
  </si>
  <si>
    <t>上莲乡上丰村</t>
  </si>
  <si>
    <t>上莲乡后佳特色农产品展示销售中心项目</t>
  </si>
  <si>
    <t>街中村为上莲乡后佳片区中心，为提高接待能力和影响力，将原后佳学校（两层）占地约400平米进行修缮，修缮后将成为后佳农产品展示销售中心。</t>
  </si>
  <si>
    <t>坂东镇洪安村特色农产品及文旅形象打造项目</t>
  </si>
  <si>
    <t>对乡村振兴服务中心周边闲置砖窑提升改造，主干道周边打造农文旅示范村特色农产品与文旅形象IP。</t>
  </si>
  <si>
    <t>雄江镇安岭村户外驿站</t>
  </si>
  <si>
    <t>安岭村户外驿站内部装修，包括粉刷内墙、
铺设地砖等</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</si>
</sst>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2"/>
      <name val="宋体"/>
      <charset val="134"/>
    </font>
    <font>
      <sz val="22"/>
      <name val="方正小标宋简体"/>
      <charset val="134"/>
    </font>
    <font>
      <sz val="14"/>
      <name val="仿宋"/>
      <charset val="134"/>
    </font>
    <font>
      <strike/>
      <sz val="14"/>
      <color theme="1"/>
      <name val="仿宋"/>
      <charset val="134"/>
    </font>
    <font>
      <sz val="14"/>
      <color rgb="FFFF0000"/>
      <name val="仿宋"/>
      <charset val="134"/>
    </font>
    <font>
      <sz val="14"/>
      <color theme="1"/>
      <name val="仿宋"/>
      <charset val="134"/>
    </font>
    <font>
      <sz val="12"/>
      <color rgb="FFDE3C36"/>
      <name val="宋体"/>
      <charset val="134"/>
    </font>
    <font>
      <sz val="12"/>
      <color theme="1"/>
      <name val="宋体"/>
      <charset val="134"/>
    </font>
    <font>
      <sz val="14"/>
      <color rgb="FF000000"/>
      <name val="仿宋"/>
      <charset val="134"/>
    </font>
    <font>
      <sz val="16"/>
      <name val="仿宋_GB2312"/>
      <charset val="134"/>
    </font>
    <font>
      <sz val="28"/>
      <name val="方正小标宋简体"/>
      <charset val="134"/>
    </font>
    <font>
      <b/>
      <sz val="16"/>
      <name val="仿宋_GB2312"/>
      <charset val="134"/>
    </font>
    <font>
      <strike/>
      <sz val="14"/>
      <name val="仿宋"/>
      <charset val="134"/>
    </font>
    <font>
      <sz val="16"/>
      <name val="宋体"/>
      <charset val="134"/>
    </font>
    <font>
      <sz val="16"/>
      <color theme="1"/>
      <name val="仿宋_GB2312"/>
      <charset val="134"/>
    </font>
    <font>
      <sz val="16"/>
      <color rgb="FF0F1115"/>
      <name val="仿宋_GB2312"/>
      <charset val="134"/>
    </font>
    <font>
      <sz val="14"/>
      <color rgb="FFDE3C36"/>
      <name val="仿宋"/>
      <charset val="134"/>
    </font>
    <font>
      <sz val="16"/>
      <color rgb="FF000000"/>
      <name val="仿宋_GB2312"/>
      <charset val="134"/>
    </font>
    <font>
      <sz val="16"/>
      <color rgb="FFFF0000"/>
      <name val="仿宋_GB2312"/>
      <charset val="134"/>
    </font>
    <font>
      <u/>
      <sz val="11"/>
      <color rgb="FF0000FF"/>
      <name val="宋体"/>
      <charset val="134"/>
      <scheme val="minor"/>
    </font>
    <font>
      <u/>
      <sz val="11"/>
      <color rgb="FF800080"/>
      <name val="宋体"/>
      <charset val="134"/>
      <scheme val="minor"/>
    </font>
    <font>
      <sz val="11"/>
      <color rgb="FF00000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
        <bgColor indexed="64"/>
      </patternFill>
    </fill>
    <fill>
      <patternFill patternType="solid">
        <fgColor theme="4" tint="0.59999"/>
        <bgColor indexed="64"/>
      </patternFill>
    </fill>
    <fill>
      <patternFill patternType="solid">
        <fgColor theme="4" tint="0.39998"/>
        <bgColor indexed="64"/>
      </patternFill>
    </fill>
    <fill>
      <patternFill patternType="solid">
        <fgColor theme="5"/>
        <bgColor indexed="64"/>
      </patternFill>
    </fill>
    <fill>
      <patternFill patternType="solid">
        <fgColor theme="5" tint="0.79998"/>
        <bgColor indexed="64"/>
      </patternFill>
    </fill>
    <fill>
      <patternFill patternType="solid">
        <fgColor theme="5" tint="0.59999"/>
        <bgColor indexed="64"/>
      </patternFill>
    </fill>
    <fill>
      <patternFill patternType="solid">
        <fgColor theme="5" tint="0.39998"/>
        <bgColor indexed="64"/>
      </patternFill>
    </fill>
    <fill>
      <patternFill patternType="solid">
        <fgColor theme="6"/>
        <bgColor indexed="64"/>
      </patternFill>
    </fill>
    <fill>
      <patternFill patternType="solid">
        <fgColor theme="6" tint="0.79998"/>
        <bgColor indexed="64"/>
      </patternFill>
    </fill>
    <fill>
      <patternFill patternType="solid">
        <fgColor theme="6" tint="0.59999"/>
        <bgColor indexed="64"/>
      </patternFill>
    </fill>
    <fill>
      <patternFill patternType="solid">
        <fgColor theme="6" tint="0.39998"/>
        <bgColor indexed="64"/>
      </patternFill>
    </fill>
    <fill>
      <patternFill patternType="solid">
        <fgColor theme="7"/>
        <bgColor indexed="64"/>
      </patternFill>
    </fill>
    <fill>
      <patternFill patternType="solid">
        <fgColor theme="7" tint="0.79998"/>
        <bgColor indexed="64"/>
      </patternFill>
    </fill>
    <fill>
      <patternFill patternType="solid">
        <fgColor theme="7" tint="0.59999"/>
        <bgColor indexed="64"/>
      </patternFill>
    </fill>
    <fill>
      <patternFill patternType="solid">
        <fgColor theme="7" tint="0.39998"/>
        <bgColor indexed="64"/>
      </patternFill>
    </fill>
    <fill>
      <patternFill patternType="solid">
        <fgColor theme="8"/>
        <bgColor indexed="64"/>
      </patternFill>
    </fill>
    <fill>
      <patternFill patternType="solid">
        <fgColor theme="8" tint="0.79998"/>
        <bgColor indexed="64"/>
      </patternFill>
    </fill>
    <fill>
      <patternFill patternType="solid">
        <fgColor theme="8" tint="0.59999"/>
        <bgColor indexed="64"/>
      </patternFill>
    </fill>
    <fill>
      <patternFill patternType="solid">
        <fgColor theme="8" tint="0.39998"/>
        <bgColor indexed="64"/>
      </patternFill>
    </fill>
    <fill>
      <patternFill patternType="solid">
        <fgColor theme="9"/>
        <bgColor indexed="64"/>
      </patternFill>
    </fill>
    <fill>
      <patternFill patternType="solid">
        <fgColor theme="9" tint="0.79998"/>
        <bgColor indexed="64"/>
      </patternFill>
    </fill>
    <fill>
      <patternFill patternType="solid">
        <fgColor theme="9" tint="0.59999"/>
        <bgColor indexed="64"/>
      </patternFill>
    </fill>
    <fill>
      <patternFill patternType="solid">
        <fgColor theme="9" tint="0.39998"/>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rgb="FF000000"/>
      </bottom>
      <diagonal/>
    </border>
    <border>
      <left style="thin">
        <color auto="1"/>
      </left>
      <right style="thin">
        <color auto="1"/>
      </right>
      <top style="thin">
        <color rgb="FF000000"/>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auto="1"/>
      </right>
      <top style="thin">
        <color auto="1"/>
      </top>
      <bottom style="thin">
        <color rgb="FF000000"/>
      </bottom>
      <diagonal/>
    </border>
    <border>
      <left/>
      <right style="thin">
        <color auto="1"/>
      </right>
      <top style="thin">
        <color rgb="FF000000"/>
      </top>
      <bottom style="thin">
        <color auto="1"/>
      </bottom>
      <diagonal/>
    </border>
    <border>
      <left/>
      <right style="thin">
        <color rgb="FF000000"/>
      </right>
      <top style="thin">
        <color rgb="FF000000"/>
      </top>
      <bottom style="thin">
        <color rgb="FF000000"/>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style="thin">
        <color auto="1"/>
      </right>
      <top/>
      <bottom style="thin">
        <color rgb="FF000000"/>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pplyProtection="0">
      <alignment vertical="center"/>
    </xf>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2" borderId="19" applyNumberFormat="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5" fillId="0" borderId="20" applyNumberFormat="0" applyFill="0" applyAlignment="0" applyProtection="0"/>
    <xf numFmtId="0" fontId="26" fillId="0" borderId="20" applyNumberFormat="0" applyFill="0" applyAlignment="0" applyProtection="0"/>
    <xf numFmtId="0" fontId="27" fillId="0" borderId="21" applyNumberFormat="0" applyFill="0" applyAlignment="0" applyProtection="0"/>
    <xf numFmtId="0" fontId="27" fillId="0" borderId="0" applyNumberFormat="0" applyFill="0" applyBorder="0" applyAlignment="0" applyProtection="0"/>
    <xf numFmtId="0" fontId="28" fillId="3" borderId="22" applyNumberFormat="0" applyAlignment="0" applyProtection="0"/>
    <xf numFmtId="0" fontId="29" fillId="4" borderId="23" applyNumberFormat="0" applyAlignment="0" applyProtection="0"/>
    <xf numFmtId="0" fontId="30" fillId="4" borderId="22" applyNumberFormat="0" applyAlignment="0" applyProtection="0"/>
    <xf numFmtId="0" fontId="31" fillId="5" borderId="24" applyNumberFormat="0" applyAlignment="0" applyProtection="0"/>
    <xf numFmtId="0" fontId="32" fillId="0" borderId="25" applyNumberFormat="0" applyFill="0" applyAlignment="0" applyProtection="0"/>
    <xf numFmtId="0" fontId="33" fillId="0" borderId="26" applyNumberFormat="0" applyFill="0" applyAlignment="0" applyProtection="0"/>
    <xf numFmtId="0" fontId="34" fillId="6" borderId="0" applyNumberFormat="0" applyBorder="0" applyAlignment="0" applyProtection="0"/>
    <xf numFmtId="0" fontId="35" fillId="7" borderId="0" applyNumberFormat="0" applyBorder="0" applyAlignment="0" applyProtection="0"/>
    <xf numFmtId="0" fontId="36" fillId="8" borderId="0" applyNumberFormat="0" applyBorder="0" applyAlignment="0" applyProtection="0"/>
    <xf numFmtId="0" fontId="37" fillId="9" borderId="0" applyNumberFormat="0" applyBorder="0" applyAlignment="0" applyProtection="0"/>
    <xf numFmtId="0" fontId="38" fillId="10" borderId="0" applyNumberFormat="0" applyBorder="0" applyAlignment="0" applyProtection="0"/>
    <xf numFmtId="0" fontId="38" fillId="11" borderId="0" applyNumberFormat="0" applyBorder="0" applyAlignment="0" applyProtection="0"/>
    <xf numFmtId="0" fontId="37" fillId="12" borderId="0" applyNumberFormat="0" applyBorder="0" applyAlignment="0" applyProtection="0"/>
    <xf numFmtId="0" fontId="37" fillId="13" borderId="0" applyNumberFormat="0" applyBorder="0" applyAlignment="0" applyProtection="0"/>
    <xf numFmtId="0" fontId="38" fillId="14" borderId="0" applyNumberFormat="0" applyBorder="0" applyAlignment="0" applyProtection="0"/>
    <xf numFmtId="0" fontId="38" fillId="15"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8" fillId="22" borderId="0" applyNumberFormat="0" applyBorder="0" applyAlignment="0" applyProtection="0"/>
    <xf numFmtId="0" fontId="38" fillId="23" borderId="0" applyNumberFormat="0" applyBorder="0" applyAlignment="0" applyProtection="0"/>
    <xf numFmtId="0" fontId="37" fillId="24" borderId="0" applyNumberFormat="0" applyBorder="0" applyAlignment="0" applyProtection="0"/>
    <xf numFmtId="0" fontId="37" fillId="25" borderId="0" applyNumberFormat="0" applyBorder="0" applyAlignment="0" applyProtection="0"/>
    <xf numFmtId="0" fontId="38" fillId="26" borderId="0" applyNumberFormat="0" applyBorder="0" applyAlignment="0" applyProtection="0"/>
    <xf numFmtId="0" fontId="38" fillId="27" borderId="0" applyNumberFormat="0" applyBorder="0" applyAlignment="0" applyProtection="0"/>
    <xf numFmtId="0" fontId="37" fillId="28" borderId="0" applyNumberFormat="0" applyBorder="0" applyAlignment="0" applyProtection="0"/>
    <xf numFmtId="0" fontId="37" fillId="29" borderId="0" applyNumberFormat="0" applyBorder="0" applyAlignment="0" applyProtection="0"/>
    <xf numFmtId="0" fontId="38" fillId="30" borderId="0" applyNumberFormat="0" applyBorder="0" applyAlignment="0" applyProtection="0"/>
    <xf numFmtId="0" fontId="38" fillId="31" borderId="0" applyNumberFormat="0" applyBorder="0" applyAlignment="0" applyProtection="0"/>
    <xf numFmtId="0" fontId="37" fillId="32" borderId="0" applyNumberFormat="0" applyBorder="0" applyAlignment="0" applyProtection="0"/>
    <xf numFmtId="0" fontId="38" fillId="0" borderId="0">
      <alignment vertical="center"/>
    </xf>
  </cellStyleXfs>
  <cellXfs count="127">
    <xf numFmtId="0" fontId="0" fillId="0" borderId="0" xfId="0">
      <alignment vertical="center"/>
    </xf>
    <xf numFmtId="0" fontId="1" fillId="0" borderId="0" xfId="0" applyNumberFormat="1" applyFont="1" applyFill="1" applyBorder="1" applyAlignment="1" applyProtection="1">
      <alignment vertical="center"/>
      <protection locked="0"/>
    </xf>
    <xf numFmtId="0" fontId="2" fillId="0" borderId="0" xfId="0" applyNumberFormat="1" applyFont="1" applyFill="1" applyBorder="1" applyAlignment="1">
      <alignment horizontal="center" vertical="center"/>
    </xf>
    <xf numFmtId="0" fontId="2" fillId="0" borderId="0" xfId="0" applyNumberFormat="1" applyFont="1" applyFill="1" applyBorder="1" applyAlignment="1">
      <alignment vertical="center"/>
    </xf>
    <xf numFmtId="0" fontId="3" fillId="0" borderId="0" xfId="0" applyNumberFormat="1" applyFont="1" applyFill="1" applyBorder="1" applyAlignment="1">
      <alignment vertical="center"/>
    </xf>
    <xf numFmtId="0" fontId="4" fillId="0" borderId="0" xfId="0" applyNumberFormat="1" applyFont="1" applyFill="1" applyBorder="1" applyAlignment="1">
      <alignment vertical="center"/>
    </xf>
    <xf numFmtId="0" fontId="5" fillId="0" borderId="0" xfId="0" applyNumberFormat="1" applyFont="1" applyFill="1" applyBorder="1" applyAlignment="1">
      <alignment vertical="center"/>
    </xf>
    <xf numFmtId="0" fontId="0" fillId="0" borderId="0" xfId="0" applyNumberFormat="1" applyFill="1" applyBorder="1" applyAlignment="1">
      <alignment vertical="center"/>
    </xf>
    <xf numFmtId="0" fontId="6" fillId="0" borderId="0" xfId="0" applyNumberFormat="1" applyFont="1" applyFill="1" applyBorder="1" applyAlignment="1">
      <alignment vertical="center"/>
    </xf>
    <xf numFmtId="0" fontId="7" fillId="0" borderId="0" xfId="0" applyFont="1">
      <alignment vertical="center"/>
    </xf>
    <xf numFmtId="0" fontId="0" fillId="0" borderId="0" xfId="0" applyFill="1" applyBorder="1" applyAlignment="1" applyProtection="1">
      <alignment vertical="center"/>
    </xf>
    <xf numFmtId="0" fontId="8" fillId="0" borderId="0" xfId="0" applyNumberFormat="1" applyFont="1" applyFill="1" applyBorder="1" applyAlignment="1">
      <alignment vertical="center"/>
    </xf>
    <xf numFmtId="0" fontId="0" fillId="0" borderId="0" xfId="0" applyBorder="1">
      <alignment vertical="center"/>
    </xf>
    <xf numFmtId="0" fontId="0" fillId="0" borderId="0" xfId="0" applyFont="1">
      <alignment vertical="center"/>
    </xf>
    <xf numFmtId="0" fontId="9" fillId="0" borderId="0" xfId="0" applyNumberFormat="1" applyFont="1" applyFill="1" applyBorder="1" applyAlignment="1">
      <alignment vertical="center"/>
    </xf>
    <xf numFmtId="0" fontId="9" fillId="0" borderId="0" xfId="0" applyNumberFormat="1" applyFont="1" applyFill="1" applyBorder="1" applyAlignment="1">
      <alignment horizontal="center" vertical="center" wrapText="1"/>
    </xf>
    <xf numFmtId="0" fontId="9" fillId="0" borderId="0" xfId="0" applyNumberFormat="1" applyFont="1" applyFill="1" applyBorder="1" applyAlignment="1">
      <alignment horizontal="left" vertical="center" wrapText="1"/>
    </xf>
    <xf numFmtId="0" fontId="9" fillId="0" borderId="0" xfId="0" applyNumberFormat="1" applyFont="1" applyFill="1" applyBorder="1" applyAlignment="1">
      <alignment horizontal="center" vertical="center"/>
    </xf>
    <xf numFmtId="0" fontId="9" fillId="0" borderId="0" xfId="0" applyNumberFormat="1" applyFont="1" applyFill="1" applyBorder="1" applyAlignment="1">
      <alignment vertical="center" wrapText="1"/>
    </xf>
    <xf numFmtId="0" fontId="9" fillId="0" borderId="1" xfId="0" applyNumberFormat="1" applyFont="1" applyFill="1" applyBorder="1" applyAlignment="1">
      <alignment horizontal="center" vertical="center"/>
    </xf>
    <xf numFmtId="0" fontId="10" fillId="0" borderId="0" xfId="0" applyFont="1" applyFill="1" applyAlignment="1" applyProtection="1">
      <alignment horizontal="center" vertical="center" wrapText="1"/>
      <protection locked="0"/>
    </xf>
    <xf numFmtId="0" fontId="1" fillId="0" borderId="0" xfId="0" applyNumberFormat="1" applyFont="1" applyFill="1" applyBorder="1" applyAlignment="1">
      <alignment vertical="center"/>
    </xf>
    <xf numFmtId="0" fontId="11"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vertical="center" wrapText="1"/>
    </xf>
    <xf numFmtId="0" fontId="9" fillId="0" borderId="4" xfId="0" applyFont="1" applyFill="1" applyBorder="1" applyAlignment="1">
      <alignment horizontal="center" vertical="center" wrapText="1"/>
    </xf>
    <xf numFmtId="0" fontId="9" fillId="0" borderId="2" xfId="0" applyFont="1" applyFill="1" applyBorder="1" applyAlignment="1">
      <alignment vertical="center" wrapText="1"/>
    </xf>
    <xf numFmtId="0" fontId="9" fillId="0" borderId="1" xfId="0" applyFont="1" applyFill="1" applyBorder="1" applyAlignment="1">
      <alignment vertical="center" wrapText="1"/>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6" xfId="0" applyFont="1" applyFill="1" applyBorder="1" applyAlignment="1">
      <alignment horizontal="left" vertical="center" wrapText="1"/>
    </xf>
    <xf numFmtId="0" fontId="9" fillId="0" borderId="7" xfId="0" applyFont="1" applyFill="1" applyBorder="1" applyAlignment="1">
      <alignment horizontal="center" vertical="center" wrapText="1"/>
    </xf>
    <xf numFmtId="0" fontId="12" fillId="0" borderId="0" xfId="0" applyFont="1">
      <alignment vertical="center"/>
    </xf>
    <xf numFmtId="0" fontId="9" fillId="0" borderId="1" xfId="0" applyNumberFormat="1" applyFont="1" applyFill="1" applyBorder="1" applyAlignment="1">
      <alignment horizontal="center" vertical="center" wrapText="1"/>
    </xf>
    <xf numFmtId="0" fontId="0" fillId="0" borderId="0" xfId="0" applyNumberFormat="1" applyFont="1" applyFill="1" applyBorder="1" applyAlignment="1">
      <alignment vertical="center"/>
    </xf>
    <xf numFmtId="0" fontId="9" fillId="0" borderId="1" xfId="0" applyNumberFormat="1" applyFont="1" applyFill="1" applyBorder="1" applyAlignment="1">
      <alignment horizontal="left" vertical="center" wrapText="1"/>
    </xf>
    <xf numFmtId="0" fontId="9" fillId="0" borderId="2" xfId="0" applyNumberFormat="1" applyFont="1" applyFill="1" applyBorder="1" applyAlignment="1">
      <alignment horizontal="center" vertical="center" wrapText="1"/>
    </xf>
    <xf numFmtId="0" fontId="9" fillId="0" borderId="3"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9"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left" vertical="center" wrapText="1"/>
    </xf>
    <xf numFmtId="0" fontId="9" fillId="0" borderId="1" xfId="0" applyFont="1" applyFill="1" applyBorder="1" applyAlignment="1" applyProtection="1">
      <alignment horizontal="center" vertical="center"/>
    </xf>
    <xf numFmtId="0" fontId="9" fillId="0" borderId="2" xfId="0" applyFont="1" applyFill="1" applyBorder="1" applyAlignment="1" applyProtection="1">
      <alignment horizontal="center" vertical="center" wrapText="1"/>
    </xf>
    <xf numFmtId="0" fontId="9" fillId="0" borderId="3" xfId="0" applyFont="1" applyFill="1" applyBorder="1" applyAlignment="1" applyProtection="1">
      <alignment horizontal="center" vertical="center"/>
    </xf>
    <xf numFmtId="0" fontId="0" fillId="0" borderId="0" xfId="0" applyBorder="1" applyProtection="1">
      <alignment vertical="center"/>
    </xf>
    <xf numFmtId="0" fontId="14" fillId="0" borderId="1" xfId="0" applyNumberFormat="1" applyFont="1" applyFill="1" applyBorder="1" applyAlignment="1">
      <alignment horizontal="left" vertical="center" wrapTex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1" xfId="0" applyNumberFormat="1" applyFont="1" applyFill="1" applyBorder="1" applyAlignment="1" applyProtection="1">
      <alignment horizontal="center" vertical="center" wrapText="1"/>
    </xf>
    <xf numFmtId="0" fontId="8" fillId="0" borderId="0" xfId="0" applyFont="1">
      <alignment vertical="center"/>
    </xf>
    <xf numFmtId="0" fontId="5" fillId="0" borderId="0" xfId="0" applyNumberFormat="1" applyFont="1" applyFill="1" applyAlignment="1">
      <alignment vertical="center"/>
    </xf>
    <xf numFmtId="0" fontId="4" fillId="0" borderId="0" xfId="0" applyFont="1">
      <alignment vertical="center"/>
    </xf>
    <xf numFmtId="0" fontId="15" fillId="0" borderId="1" xfId="0" applyFont="1" applyFill="1" applyBorder="1" applyAlignment="1">
      <alignment vertical="center" wrapText="1"/>
    </xf>
    <xf numFmtId="0" fontId="2" fillId="0" borderId="0" xfId="0" applyFont="1">
      <alignment vertical="center"/>
    </xf>
    <xf numFmtId="0" fontId="15" fillId="0" borderId="6" xfId="0" applyFont="1" applyFill="1" applyBorder="1" applyAlignment="1">
      <alignment vertical="center" wrapText="1"/>
    </xf>
    <xf numFmtId="0" fontId="13" fillId="0" borderId="1" xfId="0" applyFont="1" applyFill="1" applyBorder="1" applyAlignment="1">
      <alignment horizontal="left" vertical="center" wrapText="1"/>
    </xf>
    <xf numFmtId="0" fontId="16" fillId="0" borderId="0" xfId="0" applyFont="1">
      <alignment vertical="center"/>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4" fillId="0" borderId="1" xfId="0" applyFont="1" applyFill="1" applyBorder="1" applyAlignment="1">
      <alignment vertical="center" wrapText="1"/>
    </xf>
    <xf numFmtId="0" fontId="14" fillId="0" borderId="2"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7" fillId="0" borderId="0" xfId="0" applyNumberFormat="1" applyFont="1" applyFill="1" applyBorder="1" applyAlignment="1">
      <alignment vertical="center"/>
    </xf>
    <xf numFmtId="0" fontId="14" fillId="0" borderId="2" xfId="0" applyFont="1" applyFill="1" applyBorder="1" applyAlignment="1">
      <alignment horizontal="left" vertical="center" wrapText="1"/>
    </xf>
    <xf numFmtId="0" fontId="14" fillId="0" borderId="8" xfId="0"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3" xfId="0" applyFont="1" applyFill="1" applyBorder="1" applyAlignment="1">
      <alignment horizontal="left" vertical="center" wrapText="1"/>
    </xf>
    <xf numFmtId="0" fontId="9" fillId="0" borderId="1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vertical="center" wrapText="1"/>
    </xf>
    <xf numFmtId="0" fontId="17" fillId="0" borderId="1" xfId="0" applyNumberFormat="1" applyFont="1" applyFill="1" applyBorder="1" applyAlignment="1" applyProtection="1">
      <alignment horizontal="center" vertical="center" wrapText="1"/>
    </xf>
    <xf numFmtId="0" fontId="9" fillId="0" borderId="3" xfId="0" applyFont="1" applyFill="1" applyBorder="1" applyAlignment="1" applyProtection="1">
      <alignment horizontal="center" vertical="center" wrapText="1"/>
    </xf>
    <xf numFmtId="0" fontId="9" fillId="0" borderId="1" xfId="0" applyFont="1" applyFill="1" applyBorder="1" applyAlignment="1" applyProtection="1">
      <alignment vertical="center" wrapText="1"/>
    </xf>
    <xf numFmtId="0" fontId="2" fillId="0" borderId="0" xfId="0" applyNumberFormat="1" applyFont="1" applyFill="1" applyBorder="1" applyAlignment="1" applyProtection="1">
      <alignment vertical="center"/>
    </xf>
    <xf numFmtId="0" fontId="9" fillId="0" borderId="1" xfId="0" applyNumberFormat="1" applyFont="1" applyFill="1" applyBorder="1" applyAlignment="1" applyProtection="1">
      <alignment horizontal="left" vertical="center" wrapText="1"/>
    </xf>
    <xf numFmtId="0" fontId="9" fillId="0" borderId="4" xfId="0" applyNumberFormat="1" applyFont="1" applyFill="1" applyBorder="1" applyAlignment="1" applyProtection="1">
      <alignment horizontal="center" vertical="center" wrapText="1"/>
    </xf>
    <xf numFmtId="0" fontId="9" fillId="0" borderId="4" xfId="0" applyFont="1" applyFill="1" applyBorder="1" applyAlignment="1" applyProtection="1">
      <alignment horizontal="left" vertical="center" wrapText="1"/>
    </xf>
    <xf numFmtId="0" fontId="9" fillId="0" borderId="4" xfId="0" applyFont="1" applyFill="1" applyBorder="1" applyAlignment="1" applyProtection="1">
      <alignment horizontal="center" vertical="center" wrapText="1"/>
    </xf>
    <xf numFmtId="0" fontId="9" fillId="0" borderId="12" xfId="0" applyFont="1" applyFill="1" applyBorder="1" applyAlignment="1">
      <alignment horizontal="center" vertical="center" wrapText="1"/>
    </xf>
    <xf numFmtId="0" fontId="9" fillId="0" borderId="12" xfId="0" applyFont="1" applyFill="1" applyBorder="1" applyAlignment="1">
      <alignment vertical="center" wrapText="1"/>
    </xf>
    <xf numFmtId="0" fontId="9" fillId="0" borderId="12" xfId="0" applyNumberFormat="1" applyFont="1" applyFill="1" applyBorder="1" applyAlignment="1" applyProtection="1">
      <alignment horizontal="center" vertical="center" wrapText="1"/>
    </xf>
    <xf numFmtId="0" fontId="9" fillId="0" borderId="12" xfId="0" applyFont="1" applyFill="1" applyBorder="1" applyAlignment="1" applyProtection="1">
      <alignment horizontal="center" vertical="center" wrapText="1"/>
    </xf>
    <xf numFmtId="0" fontId="9" fillId="0" borderId="12" xfId="0" applyFont="1" applyFill="1" applyBorder="1" applyAlignment="1" applyProtection="1">
      <alignment horizontal="left" vertical="center" wrapText="1"/>
    </xf>
    <xf numFmtId="0" fontId="9" fillId="0" borderId="13" xfId="0" applyFont="1" applyFill="1" applyBorder="1" applyAlignment="1" applyProtection="1">
      <alignment horizontal="center" vertical="center" wrapText="1"/>
    </xf>
    <xf numFmtId="0" fontId="9" fillId="0" borderId="11" xfId="0" applyFont="1" applyFill="1" applyBorder="1" applyAlignment="1" applyProtection="1">
      <alignment horizontal="center" vertical="center" wrapText="1"/>
    </xf>
    <xf numFmtId="0" fontId="9" fillId="0" borderId="12" xfId="0" applyFont="1" applyFill="1" applyBorder="1" applyAlignment="1" applyProtection="1">
      <alignment vertical="center" wrapText="1"/>
    </xf>
    <xf numFmtId="0" fontId="9" fillId="0" borderId="14" xfId="0" applyFont="1" applyFill="1" applyBorder="1" applyAlignment="1">
      <alignment horizontal="center" vertical="center" wrapText="1"/>
    </xf>
    <xf numFmtId="0" fontId="9" fillId="0" borderId="15" xfId="0" applyNumberFormat="1" applyFont="1" applyFill="1" applyBorder="1" applyAlignment="1" applyProtection="1">
      <alignment horizontal="center" vertical="center" wrapText="1"/>
    </xf>
    <xf numFmtId="0" fontId="9" fillId="0" borderId="16" xfId="0" applyFont="1" applyFill="1" applyBorder="1" applyAlignment="1" applyProtection="1">
      <alignment horizontal="center" vertical="center" wrapText="1"/>
    </xf>
    <xf numFmtId="0" fontId="9" fillId="0" borderId="15" xfId="0" applyFont="1" applyFill="1" applyBorder="1" applyAlignment="1" applyProtection="1">
      <alignment horizontal="left" vertical="center" wrapText="1"/>
    </xf>
    <xf numFmtId="0" fontId="9" fillId="0" borderId="15" xfId="0" applyFont="1" applyFill="1" applyBorder="1" applyAlignment="1" applyProtection="1">
      <alignment horizontal="center" vertical="center" wrapText="1"/>
    </xf>
    <xf numFmtId="0" fontId="9" fillId="0" borderId="14" xfId="0" applyFont="1" applyFill="1" applyBorder="1" applyAlignment="1" applyProtection="1">
      <alignment horizontal="center" vertical="center" wrapText="1"/>
    </xf>
    <xf numFmtId="0" fontId="9" fillId="0" borderId="17" xfId="0" applyFont="1" applyFill="1" applyBorder="1" applyAlignment="1" applyProtection="1">
      <alignment horizontal="center" vertical="center" wrapText="1"/>
    </xf>
    <xf numFmtId="0" fontId="9" fillId="0" borderId="18" xfId="0" applyFont="1" applyFill="1" applyBorder="1" applyAlignment="1" applyProtection="1">
      <alignment horizontal="center" vertical="center" wrapText="1"/>
    </xf>
    <xf numFmtId="0" fontId="9" fillId="0" borderId="14" xfId="0" applyFont="1" applyFill="1" applyBorder="1" applyAlignment="1" applyProtection="1">
      <alignment vertical="center" wrapText="1"/>
    </xf>
    <xf numFmtId="0" fontId="9" fillId="0" borderId="16" xfId="0" applyNumberFormat="1" applyFont="1" applyFill="1" applyBorder="1" applyAlignment="1" applyProtection="1">
      <alignment horizontal="center" vertical="center" wrapText="1"/>
    </xf>
    <xf numFmtId="0" fontId="9" fillId="0" borderId="16" xfId="0" applyFont="1" applyFill="1" applyBorder="1" applyAlignment="1" applyProtection="1">
      <alignment horizontal="left" vertical="center" wrapText="1"/>
    </xf>
    <xf numFmtId="0" fontId="17" fillId="0" borderId="1" xfId="0" applyFont="1" applyFill="1" applyBorder="1" applyAlignment="1" applyProtection="1">
      <alignment horizontal="left" vertical="center" wrapText="1"/>
    </xf>
    <xf numFmtId="0" fontId="17" fillId="0" borderId="1" xfId="0" applyFont="1" applyFill="1" applyBorder="1" applyAlignment="1" applyProtection="1">
      <alignment horizontal="center" vertical="center" wrapText="1"/>
    </xf>
    <xf numFmtId="0" fontId="9" fillId="0" borderId="4" xfId="0" applyNumberFormat="1" applyFont="1" applyFill="1" applyBorder="1" applyAlignment="1" applyProtection="1">
      <alignment horizontal="left" vertical="center" wrapText="1"/>
    </xf>
    <xf numFmtId="0" fontId="9" fillId="0" borderId="12" xfId="0" applyFont="1" applyFill="1" applyBorder="1" applyAlignment="1">
      <alignment horizontal="left" vertical="center" wrapText="1"/>
    </xf>
    <xf numFmtId="0" fontId="15" fillId="0" borderId="12" xfId="0" applyFont="1" applyFill="1" applyBorder="1" applyAlignment="1">
      <alignment vertical="center" wrapText="1"/>
    </xf>
    <xf numFmtId="0" fontId="9" fillId="0" borderId="13" xfId="0" applyFont="1" applyFill="1" applyBorder="1" applyAlignment="1">
      <alignment horizontal="center" vertical="center" wrapText="1"/>
    </xf>
    <xf numFmtId="0" fontId="9" fillId="0" borderId="7" xfId="0" applyFont="1" applyFill="1" applyBorder="1" applyAlignment="1">
      <alignment horizontal="left" vertical="center" wrapText="1"/>
    </xf>
    <xf numFmtId="0" fontId="9" fillId="0" borderId="10" xfId="0" applyFont="1" applyFill="1" applyBorder="1" applyAlignment="1">
      <alignment horizontal="left" vertical="center" wrapText="1"/>
    </xf>
    <xf numFmtId="0" fontId="18" fillId="0" borderId="1" xfId="0" applyFont="1" applyFill="1" applyBorder="1" applyAlignment="1">
      <alignment horizontal="center" vertical="center" wrapText="1"/>
    </xf>
    <xf numFmtId="0" fontId="2" fillId="0" borderId="0" xfId="0" applyNumberFormat="1" applyFont="1" applyFill="1" applyAlignment="1">
      <alignment vertical="center"/>
    </xf>
    <xf numFmtId="0" fontId="9" fillId="0" borderId="6" xfId="0" applyFont="1" applyFill="1" applyBorder="1" applyAlignment="1">
      <alignment vertical="center" wrapText="1"/>
    </xf>
    <xf numFmtId="0" fontId="9" fillId="0" borderId="1" xfId="0" applyFont="1" applyFill="1" applyBorder="1" applyAlignment="1">
      <alignment horizontal="center" vertical="center"/>
    </xf>
    <xf numFmtId="0" fontId="9" fillId="0" borderId="1" xfId="0" applyFont="1" applyFill="1" applyBorder="1">
      <alignment vertical="center"/>
    </xf>
    <xf numFmtId="0" fontId="18" fillId="0" borderId="1" xfId="0" applyFont="1" applyFill="1" applyBorder="1" applyAlignment="1">
      <alignment horizontal="center" vertical="center"/>
    </xf>
    <xf numFmtId="0" fontId="9" fillId="0" borderId="3" xfId="0" applyFont="1" applyFill="1" applyBorder="1">
      <alignment vertical="center"/>
    </xf>
    <xf numFmtId="0" fontId="9" fillId="0" borderId="0" xfId="0" applyFont="1" applyFill="1" applyAlignment="1">
      <alignment horizontal="center" vertical="center"/>
    </xf>
    <xf numFmtId="0" fontId="9" fillId="0" borderId="0" xfId="0" applyFont="1" applyFill="1" applyAlignment="1">
      <alignment horizontal="left" vertical="center" wrapText="1"/>
    </xf>
    <xf numFmtId="0" fontId="9" fillId="0" borderId="0" xfId="0" applyFont="1" applyFill="1">
      <alignment vertical="center"/>
    </xf>
    <xf numFmtId="0" fontId="9" fillId="0" borderId="0" xfId="0" applyFont="1" applyFill="1" applyAlignment="1">
      <alignment vertical="center" wrapText="1"/>
    </xf>
    <xf numFmtId="0" fontId="18" fillId="0" borderId="0" xfId="0" applyFont="1" applyFill="1" applyAlignment="1">
      <alignment horizontal="center" vertical="center"/>
    </xf>
    <xf numFmtId="0" fontId="9" fillId="0" borderId="0" xfId="0" applyFont="1" applyFill="1" applyBorder="1" applyAlignment="1">
      <alignment horizontal="center" vertical="center"/>
    </xf>
    <xf numFmtId="0" fontId="18" fillId="0" borderId="0" xfId="0" applyFont="1" applyFill="1" applyBorder="1" applyAlignment="1">
      <alignment horizontal="center" vertical="center"/>
    </xf>
    <xf numFmtId="0" fontId="9" fillId="0" borderId="0" xfId="0" applyFont="1" applyFill="1" applyBorder="1" applyAlignment="1">
      <alignment vertical="center" wrapText="1"/>
    </xf>
    <xf numFmtId="0" fontId="9" fillId="0" borderId="0" xfId="0" applyFont="1" applyFill="1" applyBorder="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266"/>
  <sheetViews>
    <sheetView tabSelected="1" view="pageBreakPreview" zoomScaleNormal="60" topLeftCell="A246" workbookViewId="0">
      <selection activeCell="F251" sqref="F251"/>
    </sheetView>
  </sheetViews>
  <sheetFormatPr defaultColWidth="8.8" defaultRowHeight="20.25"/>
  <cols>
    <col min="1" max="1" width="5.25" style="14" customWidth="1"/>
    <col min="2" max="2" width="10.625" style="14" customWidth="1"/>
    <col min="3" max="3" width="17.625" style="15" customWidth="1"/>
    <col min="4" max="4" width="10.125" style="15" customWidth="1"/>
    <col min="5" max="5" width="19.625" style="15" customWidth="1"/>
    <col min="6" max="6" width="48.625" style="16" customWidth="1"/>
    <col min="7" max="7" width="5.375" style="17" customWidth="1"/>
    <col min="8" max="8" width="9.625" style="14" customWidth="1"/>
    <col min="9" max="9" width="18.25" style="18" customWidth="1"/>
    <col min="10" max="10" width="10.625" style="17" customWidth="1"/>
    <col min="11" max="11" width="10.7416666666667" style="17" customWidth="1"/>
    <col min="12" max="12" width="6.875" style="18" customWidth="1"/>
    <col min="13" max="13" width="11.6166666666667" style="19" customWidth="1"/>
    <col min="14" max="14" width="13.375" style="14" customWidth="1"/>
    <col min="15" max="16" width="7" style="17" customWidth="1"/>
    <col min="17" max="17" width="9.125" style="17" customWidth="1"/>
    <col min="18" max="23" width="8.75" style="3"/>
    <col min="24" max="24" width="8.8" style="7"/>
  </cols>
  <sheetData>
    <row r="1" s="1" customFormat="1" ht="71" customHeight="1" spans="1:24">
      <c r="A1" s="20" t="s">
        <v>0</v>
      </c>
      <c r="B1" s="20"/>
      <c r="C1" s="20"/>
      <c r="D1" s="20"/>
      <c r="E1" s="20"/>
      <c r="F1" s="20"/>
      <c r="G1" s="20"/>
      <c r="H1" s="20"/>
      <c r="I1" s="20"/>
      <c r="J1" s="20"/>
      <c r="K1" s="20"/>
      <c r="L1" s="20"/>
      <c r="M1" s="20"/>
      <c r="N1" s="20"/>
      <c r="O1" s="20"/>
      <c r="P1" s="20"/>
      <c r="Q1" s="20"/>
      <c r="R1" s="21"/>
      <c r="S1" s="21"/>
      <c r="T1" s="21"/>
      <c r="U1" s="21"/>
      <c r="V1" s="21"/>
      <c r="W1" s="21"/>
      <c r="X1" s="21"/>
    </row>
    <row r="2" s="2" customFormat="1" ht="89" customHeight="1" spans="1:24">
      <c r="A2" s="22" t="s">
        <v>1</v>
      </c>
      <c r="B2" s="22" t="s">
        <v>2</v>
      </c>
      <c r="C2" s="22" t="s">
        <v>3</v>
      </c>
      <c r="D2" s="22" t="s">
        <v>4</v>
      </c>
      <c r="E2" s="22" t="s">
        <v>5</v>
      </c>
      <c r="F2" s="22" t="s">
        <v>6</v>
      </c>
      <c r="G2" s="22" t="s">
        <v>7</v>
      </c>
      <c r="H2" s="22" t="s">
        <v>8</v>
      </c>
      <c r="I2" s="22" t="s">
        <v>9</v>
      </c>
      <c r="J2" s="22" t="s">
        <v>10</v>
      </c>
      <c r="K2" s="22" t="s">
        <v>11</v>
      </c>
      <c r="L2" s="23" t="s">
        <v>12</v>
      </c>
      <c r="M2" s="22" t="s">
        <v>13</v>
      </c>
      <c r="N2" s="24" t="s">
        <v>14</v>
      </c>
      <c r="O2" s="22" t="s">
        <v>15</v>
      </c>
      <c r="P2" s="22" t="s">
        <v>16</v>
      </c>
      <c r="Q2" s="22" t="s">
        <v>17</v>
      </c>
    </row>
    <row r="3" ht="60.75" spans="1:24">
      <c r="A3" s="25">
        <v>1</v>
      </c>
      <c r="B3" s="25" t="s">
        <v>18</v>
      </c>
      <c r="C3" s="25" t="s">
        <v>19</v>
      </c>
      <c r="D3" s="25" t="s">
        <v>20</v>
      </c>
      <c r="E3" s="25" t="s">
        <v>21</v>
      </c>
      <c r="F3" s="26" t="s">
        <v>22</v>
      </c>
      <c r="G3" s="25" t="s">
        <v>23</v>
      </c>
      <c r="H3" s="25" t="s">
        <v>24</v>
      </c>
      <c r="I3" s="25" t="s">
        <v>25</v>
      </c>
      <c r="J3" s="25" t="s">
        <v>26</v>
      </c>
      <c r="K3" s="25">
        <v>12.4</v>
      </c>
      <c r="L3" s="27" t="s">
        <v>27</v>
      </c>
      <c r="M3" s="25" t="s">
        <v>28</v>
      </c>
      <c r="N3" s="28" t="s">
        <v>29</v>
      </c>
      <c r="O3" s="25">
        <v>2026</v>
      </c>
      <c r="P3" s="25">
        <v>2026</v>
      </c>
      <c r="Q3" s="25">
        <v>2026</v>
      </c>
    </row>
    <row r="4" ht="81" spans="1:24">
      <c r="A4" s="25">
        <v>2</v>
      </c>
      <c r="B4" s="25" t="s">
        <v>18</v>
      </c>
      <c r="C4" s="25" t="s">
        <v>30</v>
      </c>
      <c r="D4" s="25" t="s">
        <v>20</v>
      </c>
      <c r="E4" s="25" t="s">
        <v>21</v>
      </c>
      <c r="F4" s="26" t="s">
        <v>31</v>
      </c>
      <c r="G4" s="25" t="s">
        <v>23</v>
      </c>
      <c r="H4" s="25" t="s">
        <v>24</v>
      </c>
      <c r="I4" s="25" t="s">
        <v>25</v>
      </c>
      <c r="J4" s="25" t="s">
        <v>26</v>
      </c>
      <c r="K4" s="25">
        <v>11.5</v>
      </c>
      <c r="L4" s="27" t="s">
        <v>27</v>
      </c>
      <c r="M4" s="25" t="s">
        <v>28</v>
      </c>
      <c r="N4" s="28" t="s">
        <v>29</v>
      </c>
      <c r="O4" s="25">
        <v>2026</v>
      </c>
      <c r="P4" s="25">
        <v>2026</v>
      </c>
      <c r="Q4" s="25">
        <v>2026</v>
      </c>
    </row>
    <row r="5" s="3" customFormat="1" ht="81" spans="1:24">
      <c r="A5" s="25">
        <v>3</v>
      </c>
      <c r="B5" s="25" t="s">
        <v>18</v>
      </c>
      <c r="C5" s="25" t="s">
        <v>32</v>
      </c>
      <c r="D5" s="25" t="s">
        <v>20</v>
      </c>
      <c r="E5" s="25" t="s">
        <v>21</v>
      </c>
      <c r="F5" s="26" t="s">
        <v>33</v>
      </c>
      <c r="G5" s="25" t="s">
        <v>34</v>
      </c>
      <c r="H5" s="25" t="s">
        <v>35</v>
      </c>
      <c r="I5" s="25" t="s">
        <v>36</v>
      </c>
      <c r="J5" s="25" t="s">
        <v>26</v>
      </c>
      <c r="K5" s="25">
        <v>20</v>
      </c>
      <c r="L5" s="27" t="s">
        <v>27</v>
      </c>
      <c r="M5" s="25" t="s">
        <v>28</v>
      </c>
      <c r="N5" s="28" t="s">
        <v>29</v>
      </c>
      <c r="O5" s="25">
        <v>2026</v>
      </c>
      <c r="P5" s="25">
        <v>2026</v>
      </c>
      <c r="Q5" s="25">
        <v>2026</v>
      </c>
    </row>
    <row r="6" ht="81" spans="1:24">
      <c r="A6" s="25">
        <v>4</v>
      </c>
      <c r="B6" s="25" t="s">
        <v>18</v>
      </c>
      <c r="C6" s="25" t="s">
        <v>37</v>
      </c>
      <c r="D6" s="25" t="s">
        <v>20</v>
      </c>
      <c r="E6" s="25" t="s">
        <v>21</v>
      </c>
      <c r="F6" s="26" t="s">
        <v>38</v>
      </c>
      <c r="G6" s="25" t="s">
        <v>23</v>
      </c>
      <c r="H6" s="25" t="s">
        <v>35</v>
      </c>
      <c r="I6" s="25" t="s">
        <v>36</v>
      </c>
      <c r="J6" s="25" t="s">
        <v>26</v>
      </c>
      <c r="K6" s="25">
        <v>20</v>
      </c>
      <c r="L6" s="27" t="s">
        <v>27</v>
      </c>
      <c r="M6" s="25" t="s">
        <v>28</v>
      </c>
      <c r="N6" s="28" t="s">
        <v>29</v>
      </c>
      <c r="O6" s="25">
        <v>2026</v>
      </c>
      <c r="P6" s="25">
        <v>2026</v>
      </c>
      <c r="Q6" s="25">
        <v>2026</v>
      </c>
    </row>
    <row r="7" ht="81" spans="1:24">
      <c r="A7" s="25">
        <v>5</v>
      </c>
      <c r="B7" s="29" t="s">
        <v>18</v>
      </c>
      <c r="C7" s="30" t="s">
        <v>39</v>
      </c>
      <c r="D7" s="30" t="s">
        <v>20</v>
      </c>
      <c r="E7" s="25" t="s">
        <v>21</v>
      </c>
      <c r="F7" s="26" t="s">
        <v>40</v>
      </c>
      <c r="G7" s="25" t="s">
        <v>23</v>
      </c>
      <c r="H7" s="25" t="s">
        <v>35</v>
      </c>
      <c r="I7" s="25" t="s">
        <v>36</v>
      </c>
      <c r="J7" s="25" t="s">
        <v>26</v>
      </c>
      <c r="K7" s="25">
        <v>50</v>
      </c>
      <c r="L7" s="31" t="s">
        <v>27</v>
      </c>
      <c r="M7" s="25" t="s">
        <v>28</v>
      </c>
      <c r="N7" s="28" t="s">
        <v>29</v>
      </c>
      <c r="O7" s="25">
        <v>2026</v>
      </c>
      <c r="P7" s="25">
        <v>2026</v>
      </c>
      <c r="Q7" s="25">
        <v>2026</v>
      </c>
    </row>
    <row r="8" customFormat="1" ht="141.75" spans="1:24">
      <c r="A8" s="25">
        <v>6</v>
      </c>
      <c r="B8" s="29" t="s">
        <v>18</v>
      </c>
      <c r="C8" s="30" t="s">
        <v>41</v>
      </c>
      <c r="D8" s="30" t="s">
        <v>20</v>
      </c>
      <c r="E8" s="25" t="s">
        <v>42</v>
      </c>
      <c r="F8" s="26" t="s">
        <v>43</v>
      </c>
      <c r="G8" s="25" t="s">
        <v>23</v>
      </c>
      <c r="H8" s="25" t="s">
        <v>44</v>
      </c>
      <c r="I8" s="25" t="s">
        <v>45</v>
      </c>
      <c r="J8" s="25" t="s">
        <v>26</v>
      </c>
      <c r="K8" s="25">
        <v>45</v>
      </c>
      <c r="L8" s="31" t="s">
        <v>27</v>
      </c>
      <c r="M8" s="25" t="s">
        <v>46</v>
      </c>
      <c r="N8" s="28" t="s">
        <v>29</v>
      </c>
      <c r="O8" s="25">
        <v>2026</v>
      </c>
      <c r="P8" s="25">
        <v>2026</v>
      </c>
      <c r="Q8" s="25">
        <v>2026</v>
      </c>
      <c r="R8" s="3"/>
      <c r="S8" s="3"/>
      <c r="T8" s="3"/>
      <c r="U8" s="3"/>
      <c r="V8" s="3"/>
      <c r="W8" s="3"/>
      <c r="X8" s="7"/>
    </row>
    <row r="9" customFormat="1" ht="60.75" spans="1:24">
      <c r="A9" s="25">
        <v>7</v>
      </c>
      <c r="B9" s="32" t="s">
        <v>18</v>
      </c>
      <c r="C9" s="30" t="s">
        <v>47</v>
      </c>
      <c r="D9" s="25" t="s">
        <v>20</v>
      </c>
      <c r="E9" s="25" t="s">
        <v>48</v>
      </c>
      <c r="F9" s="26" t="s">
        <v>49</v>
      </c>
      <c r="G9" s="25" t="s">
        <v>23</v>
      </c>
      <c r="H9" s="25" t="s">
        <v>50</v>
      </c>
      <c r="I9" s="25" t="s">
        <v>51</v>
      </c>
      <c r="J9" s="25" t="s">
        <v>26</v>
      </c>
      <c r="K9" s="25">
        <v>90</v>
      </c>
      <c r="L9" s="31" t="s">
        <v>27</v>
      </c>
      <c r="M9" s="25" t="s">
        <v>28</v>
      </c>
      <c r="N9" s="28" t="s">
        <v>29</v>
      </c>
      <c r="O9" s="25">
        <v>2026</v>
      </c>
      <c r="P9" s="25">
        <v>2026</v>
      </c>
      <c r="Q9" s="25">
        <v>2026</v>
      </c>
      <c r="R9" s="3"/>
      <c r="S9" s="3"/>
      <c r="T9" s="3"/>
      <c r="U9" s="3"/>
      <c r="V9" s="3"/>
      <c r="W9" s="3"/>
      <c r="X9" s="7"/>
    </row>
    <row r="10" customFormat="1" ht="81" spans="1:24">
      <c r="A10" s="25">
        <v>8</v>
      </c>
      <c r="B10" s="32" t="s">
        <v>18</v>
      </c>
      <c r="C10" s="30" t="s">
        <v>52</v>
      </c>
      <c r="D10" s="25" t="s">
        <v>20</v>
      </c>
      <c r="E10" s="25" t="s">
        <v>21</v>
      </c>
      <c r="F10" s="26" t="s">
        <v>53</v>
      </c>
      <c r="G10" s="25" t="s">
        <v>23</v>
      </c>
      <c r="H10" s="25" t="s">
        <v>50</v>
      </c>
      <c r="I10" s="25" t="s">
        <v>51</v>
      </c>
      <c r="J10" s="25" t="s">
        <v>26</v>
      </c>
      <c r="K10" s="25">
        <v>90</v>
      </c>
      <c r="L10" s="31" t="s">
        <v>27</v>
      </c>
      <c r="M10" s="25" t="s">
        <v>28</v>
      </c>
      <c r="N10" s="28" t="s">
        <v>29</v>
      </c>
      <c r="O10" s="25">
        <v>2026</v>
      </c>
      <c r="P10" s="25">
        <v>2026</v>
      </c>
      <c r="Q10" s="25">
        <v>2026</v>
      </c>
      <c r="R10" s="3"/>
      <c r="S10" s="3"/>
      <c r="T10" s="3"/>
      <c r="U10" s="3"/>
      <c r="V10" s="3"/>
      <c r="W10" s="3"/>
      <c r="X10" s="7"/>
    </row>
    <row r="11" customFormat="1" ht="162" spans="1:24">
      <c r="A11" s="25">
        <v>9</v>
      </c>
      <c r="B11" s="32" t="s">
        <v>18</v>
      </c>
      <c r="C11" s="30" t="s">
        <v>54</v>
      </c>
      <c r="D11" s="25" t="s">
        <v>20</v>
      </c>
      <c r="E11" s="25" t="s">
        <v>21</v>
      </c>
      <c r="F11" s="26" t="s">
        <v>55</v>
      </c>
      <c r="G11" s="25" t="s">
        <v>23</v>
      </c>
      <c r="H11" s="25" t="s">
        <v>50</v>
      </c>
      <c r="I11" s="25" t="s">
        <v>51</v>
      </c>
      <c r="J11" s="25" t="s">
        <v>26</v>
      </c>
      <c r="K11" s="25">
        <v>85</v>
      </c>
      <c r="L11" s="31" t="s">
        <v>27</v>
      </c>
      <c r="M11" s="25" t="s">
        <v>28</v>
      </c>
      <c r="N11" s="28" t="s">
        <v>29</v>
      </c>
      <c r="O11" s="25">
        <v>2026</v>
      </c>
      <c r="P11" s="25">
        <v>2026</v>
      </c>
      <c r="Q11" s="25">
        <v>2026</v>
      </c>
      <c r="R11" s="3"/>
      <c r="S11" s="3"/>
      <c r="T11" s="3"/>
      <c r="U11" s="3"/>
      <c r="V11" s="3"/>
      <c r="W11" s="3"/>
      <c r="X11" s="7"/>
    </row>
    <row r="12" customFormat="1" ht="141.75" spans="1:24">
      <c r="A12" s="25">
        <v>10</v>
      </c>
      <c r="B12" s="32" t="s">
        <v>18</v>
      </c>
      <c r="C12" s="30" t="s">
        <v>56</v>
      </c>
      <c r="D12" s="25" t="s">
        <v>20</v>
      </c>
      <c r="E12" s="25" t="s">
        <v>21</v>
      </c>
      <c r="F12" s="26" t="s">
        <v>57</v>
      </c>
      <c r="G12" s="25" t="s">
        <v>23</v>
      </c>
      <c r="H12" s="25" t="s">
        <v>50</v>
      </c>
      <c r="I12" s="25" t="s">
        <v>51</v>
      </c>
      <c r="J12" s="25" t="s">
        <v>26</v>
      </c>
      <c r="K12" s="25">
        <v>65</v>
      </c>
      <c r="L12" s="31" t="s">
        <v>27</v>
      </c>
      <c r="M12" s="25" t="s">
        <v>28</v>
      </c>
      <c r="N12" s="28" t="s">
        <v>29</v>
      </c>
      <c r="O12" s="25">
        <v>2026</v>
      </c>
      <c r="P12" s="25">
        <v>2026</v>
      </c>
      <c r="Q12" s="25">
        <v>2026</v>
      </c>
      <c r="R12" s="3"/>
      <c r="S12" s="3"/>
      <c r="T12" s="3"/>
      <c r="U12" s="3"/>
      <c r="V12" s="3"/>
      <c r="W12" s="3"/>
      <c r="X12" s="7"/>
    </row>
    <row r="13" customFormat="1" ht="101.25" spans="1:24">
      <c r="A13" s="25">
        <v>11</v>
      </c>
      <c r="B13" s="25" t="s">
        <v>18</v>
      </c>
      <c r="C13" s="30" t="s">
        <v>58</v>
      </c>
      <c r="D13" s="25" t="s">
        <v>20</v>
      </c>
      <c r="E13" s="25" t="s">
        <v>21</v>
      </c>
      <c r="F13" s="26" t="s">
        <v>59</v>
      </c>
      <c r="G13" s="25" t="s">
        <v>23</v>
      </c>
      <c r="H13" s="25" t="s">
        <v>60</v>
      </c>
      <c r="I13" s="25" t="s">
        <v>61</v>
      </c>
      <c r="J13" s="25" t="s">
        <v>26</v>
      </c>
      <c r="K13" s="25">
        <v>49</v>
      </c>
      <c r="L13" s="27" t="s">
        <v>27</v>
      </c>
      <c r="M13" s="25" t="s">
        <v>46</v>
      </c>
      <c r="N13" s="28" t="s">
        <v>29</v>
      </c>
      <c r="O13" s="25">
        <v>2026</v>
      </c>
      <c r="P13" s="25">
        <v>2026</v>
      </c>
      <c r="Q13" s="25">
        <v>2026</v>
      </c>
      <c r="R13" s="3"/>
      <c r="S13" s="3"/>
      <c r="T13" s="3"/>
      <c r="U13" s="3"/>
      <c r="V13" s="3"/>
      <c r="W13" s="3"/>
      <c r="X13" s="7"/>
    </row>
    <row r="14" ht="60.75" spans="1:24">
      <c r="A14" s="25">
        <v>12</v>
      </c>
      <c r="B14" s="33" t="s">
        <v>18</v>
      </c>
      <c r="C14" s="34" t="s">
        <v>62</v>
      </c>
      <c r="D14" s="25" t="s">
        <v>20</v>
      </c>
      <c r="E14" s="34" t="s">
        <v>21</v>
      </c>
      <c r="F14" s="35" t="s">
        <v>63</v>
      </c>
      <c r="G14" s="34" t="s">
        <v>23</v>
      </c>
      <c r="H14" s="25" t="s">
        <v>60</v>
      </c>
      <c r="I14" s="25" t="s">
        <v>61</v>
      </c>
      <c r="J14" s="25" t="s">
        <v>26</v>
      </c>
      <c r="K14" s="34">
        <v>48</v>
      </c>
      <c r="L14" s="36" t="s">
        <v>27</v>
      </c>
      <c r="M14" s="25" t="s">
        <v>46</v>
      </c>
      <c r="N14" s="28" t="s">
        <v>29</v>
      </c>
      <c r="O14" s="25">
        <v>2026</v>
      </c>
      <c r="P14" s="25">
        <v>2026</v>
      </c>
      <c r="Q14" s="25">
        <v>2026</v>
      </c>
      <c r="R14" s="37"/>
      <c r="S14" s="37"/>
      <c r="T14" s="37"/>
      <c r="U14" s="37"/>
      <c r="V14" s="37"/>
      <c r="W14" s="37"/>
      <c r="X14" s="4"/>
    </row>
    <row r="15" s="4" customFormat="1" ht="60.75" spans="1:24">
      <c r="A15" s="25">
        <v>13</v>
      </c>
      <c r="B15" s="25" t="s">
        <v>18</v>
      </c>
      <c r="C15" s="25" t="s">
        <v>64</v>
      </c>
      <c r="D15" s="25" t="s">
        <v>20</v>
      </c>
      <c r="E15" s="25" t="s">
        <v>21</v>
      </c>
      <c r="F15" s="26" t="s">
        <v>65</v>
      </c>
      <c r="G15" s="25" t="s">
        <v>66</v>
      </c>
      <c r="H15" s="25" t="s">
        <v>60</v>
      </c>
      <c r="I15" s="25" t="s">
        <v>61</v>
      </c>
      <c r="J15" s="25" t="s">
        <v>26</v>
      </c>
      <c r="K15" s="25">
        <v>50</v>
      </c>
      <c r="L15" s="27" t="s">
        <v>27</v>
      </c>
      <c r="M15" s="25" t="s">
        <v>46</v>
      </c>
      <c r="N15" s="28" t="s">
        <v>29</v>
      </c>
      <c r="O15" s="25">
        <v>2026</v>
      </c>
      <c r="P15" s="25">
        <v>2026</v>
      </c>
      <c r="Q15" s="25">
        <v>2026</v>
      </c>
      <c r="R15" s="5"/>
      <c r="S15" s="5"/>
      <c r="T15" s="5"/>
      <c r="U15" s="5"/>
      <c r="V15" s="5"/>
      <c r="W15" s="5"/>
      <c r="X15" s="5"/>
    </row>
    <row r="16" s="5" customFormat="1" ht="81" spans="1:24">
      <c r="A16" s="25">
        <v>14</v>
      </c>
      <c r="B16" s="25" t="s">
        <v>18</v>
      </c>
      <c r="C16" s="38" t="s">
        <v>67</v>
      </c>
      <c r="D16" s="25" t="s">
        <v>20</v>
      </c>
      <c r="E16" s="25" t="s">
        <v>21</v>
      </c>
      <c r="F16" s="26" t="s">
        <v>68</v>
      </c>
      <c r="G16" s="25" t="s">
        <v>66</v>
      </c>
      <c r="H16" s="25" t="s">
        <v>60</v>
      </c>
      <c r="I16" s="25" t="s">
        <v>61</v>
      </c>
      <c r="J16" s="25" t="s">
        <v>26</v>
      </c>
      <c r="K16" s="38">
        <v>50</v>
      </c>
      <c r="L16" s="27" t="s">
        <v>27</v>
      </c>
      <c r="M16" s="25" t="s">
        <v>46</v>
      </c>
      <c r="N16" s="28" t="s">
        <v>29</v>
      </c>
      <c r="O16" s="25">
        <v>2026</v>
      </c>
      <c r="P16" s="25">
        <v>2026</v>
      </c>
      <c r="Q16" s="25">
        <v>2026</v>
      </c>
      <c r="R16" s="3"/>
      <c r="S16" s="3"/>
      <c r="T16" s="3"/>
      <c r="U16" s="3"/>
      <c r="V16" s="3"/>
      <c r="W16" s="3"/>
      <c r="X16" s="39"/>
    </row>
    <row r="17" s="3" customFormat="1" ht="141.75" spans="1:24">
      <c r="A17" s="25">
        <v>15</v>
      </c>
      <c r="B17" s="25" t="s">
        <v>18</v>
      </c>
      <c r="C17" s="25" t="s">
        <v>69</v>
      </c>
      <c r="D17" s="25" t="s">
        <v>20</v>
      </c>
      <c r="E17" s="25" t="s">
        <v>21</v>
      </c>
      <c r="F17" s="26" t="s">
        <v>70</v>
      </c>
      <c r="G17" s="25" t="s">
        <v>66</v>
      </c>
      <c r="H17" s="25" t="s">
        <v>71</v>
      </c>
      <c r="I17" s="25" t="s">
        <v>72</v>
      </c>
      <c r="J17" s="25" t="s">
        <v>26</v>
      </c>
      <c r="K17" s="25">
        <v>50</v>
      </c>
      <c r="L17" s="27" t="s">
        <v>27</v>
      </c>
      <c r="M17" s="25" t="s">
        <v>46</v>
      </c>
      <c r="N17" s="28" t="s">
        <v>29</v>
      </c>
      <c r="O17" s="25">
        <v>2026</v>
      </c>
      <c r="P17" s="25">
        <v>2026</v>
      </c>
      <c r="Q17" s="25">
        <v>2026</v>
      </c>
      <c r="R17" s="6"/>
      <c r="S17" s="6"/>
      <c r="T17" s="6"/>
      <c r="U17" s="6"/>
      <c r="V17" s="6"/>
      <c r="W17" s="6"/>
      <c r="X17" s="6"/>
    </row>
    <row r="18" s="6" customFormat="1" ht="60.75" spans="1:24">
      <c r="A18" s="25">
        <v>16</v>
      </c>
      <c r="B18" s="25" t="s">
        <v>18</v>
      </c>
      <c r="C18" s="25" t="s">
        <v>73</v>
      </c>
      <c r="D18" s="25" t="s">
        <v>74</v>
      </c>
      <c r="E18" s="25" t="s">
        <v>21</v>
      </c>
      <c r="F18" s="26" t="s">
        <v>75</v>
      </c>
      <c r="G18" s="25" t="s">
        <v>23</v>
      </c>
      <c r="H18" s="25" t="s">
        <v>76</v>
      </c>
      <c r="I18" s="25" t="s">
        <v>77</v>
      </c>
      <c r="J18" s="25" t="s">
        <v>26</v>
      </c>
      <c r="K18" s="38">
        <v>50</v>
      </c>
      <c r="L18" s="27" t="s">
        <v>78</v>
      </c>
      <c r="M18" s="25" t="s">
        <v>79</v>
      </c>
      <c r="N18" s="28" t="s">
        <v>29</v>
      </c>
      <c r="O18" s="25">
        <v>2026</v>
      </c>
      <c r="P18" s="25">
        <v>2026</v>
      </c>
      <c r="Q18" s="25">
        <v>2026</v>
      </c>
    </row>
    <row r="19" s="6" customFormat="1" ht="60.75" spans="1:24">
      <c r="A19" s="25">
        <v>17</v>
      </c>
      <c r="B19" s="25" t="s">
        <v>18</v>
      </c>
      <c r="C19" s="25" t="s">
        <v>80</v>
      </c>
      <c r="D19" s="25" t="s">
        <v>74</v>
      </c>
      <c r="E19" s="25" t="s">
        <v>42</v>
      </c>
      <c r="F19" s="26" t="s">
        <v>81</v>
      </c>
      <c r="G19" s="25" t="s">
        <v>23</v>
      </c>
      <c r="H19" s="25" t="s">
        <v>76</v>
      </c>
      <c r="I19" s="25" t="s">
        <v>77</v>
      </c>
      <c r="J19" s="25" t="s">
        <v>26</v>
      </c>
      <c r="K19" s="38">
        <v>50</v>
      </c>
      <c r="L19" s="27" t="s">
        <v>78</v>
      </c>
      <c r="M19" s="25" t="s">
        <v>82</v>
      </c>
      <c r="N19" s="28" t="s">
        <v>29</v>
      </c>
      <c r="O19" s="25">
        <v>2026</v>
      </c>
      <c r="P19" s="25">
        <v>2026</v>
      </c>
      <c r="Q19" s="25">
        <v>2026</v>
      </c>
    </row>
    <row r="20" s="6" customFormat="1" ht="81" spans="1:24">
      <c r="A20" s="25">
        <v>18</v>
      </c>
      <c r="B20" s="25" t="s">
        <v>18</v>
      </c>
      <c r="C20" s="25" t="s">
        <v>83</v>
      </c>
      <c r="D20" s="25" t="s">
        <v>74</v>
      </c>
      <c r="E20" s="25" t="s">
        <v>21</v>
      </c>
      <c r="F20" s="26" t="s">
        <v>84</v>
      </c>
      <c r="G20" s="25" t="s">
        <v>23</v>
      </c>
      <c r="H20" s="25" t="s">
        <v>76</v>
      </c>
      <c r="I20" s="25" t="s">
        <v>77</v>
      </c>
      <c r="J20" s="25" t="s">
        <v>26</v>
      </c>
      <c r="K20" s="38">
        <v>50</v>
      </c>
      <c r="L20" s="27" t="s">
        <v>78</v>
      </c>
      <c r="M20" s="25" t="s">
        <v>28</v>
      </c>
      <c r="N20" s="28" t="s">
        <v>29</v>
      </c>
      <c r="O20" s="25">
        <v>2026</v>
      </c>
      <c r="P20" s="25">
        <v>2026</v>
      </c>
      <c r="Q20" s="25">
        <v>2026</v>
      </c>
    </row>
    <row r="21" s="6" customFormat="1" ht="60.75" spans="1:24">
      <c r="A21" s="25">
        <v>19</v>
      </c>
      <c r="B21" s="25" t="s">
        <v>18</v>
      </c>
      <c r="C21" s="25" t="s">
        <v>85</v>
      </c>
      <c r="D21" s="25" t="s">
        <v>20</v>
      </c>
      <c r="E21" s="25" t="s">
        <v>21</v>
      </c>
      <c r="F21" s="26" t="s">
        <v>86</v>
      </c>
      <c r="G21" s="25" t="s">
        <v>23</v>
      </c>
      <c r="H21" s="25" t="s">
        <v>87</v>
      </c>
      <c r="I21" s="25" t="s">
        <v>88</v>
      </c>
      <c r="J21" s="25" t="s">
        <v>26</v>
      </c>
      <c r="K21" s="25">
        <v>50</v>
      </c>
      <c r="L21" s="27" t="s">
        <v>27</v>
      </c>
      <c r="M21" s="25" t="s">
        <v>28</v>
      </c>
      <c r="N21" s="28" t="s">
        <v>29</v>
      </c>
      <c r="O21" s="25">
        <v>2026</v>
      </c>
      <c r="P21" s="25">
        <v>2026</v>
      </c>
      <c r="Q21" s="25">
        <v>2026</v>
      </c>
    </row>
    <row r="22" s="6" customFormat="1" ht="101.25" spans="1:24">
      <c r="A22" s="25">
        <v>20</v>
      </c>
      <c r="B22" s="25" t="s">
        <v>18</v>
      </c>
      <c r="C22" s="25" t="s">
        <v>89</v>
      </c>
      <c r="D22" s="25" t="s">
        <v>20</v>
      </c>
      <c r="E22" s="25" t="s">
        <v>21</v>
      </c>
      <c r="F22" s="26" t="s">
        <v>90</v>
      </c>
      <c r="G22" s="25" t="s">
        <v>23</v>
      </c>
      <c r="H22" s="25" t="s">
        <v>91</v>
      </c>
      <c r="I22" s="25" t="s">
        <v>92</v>
      </c>
      <c r="J22" s="25" t="s">
        <v>26</v>
      </c>
      <c r="K22" s="25">
        <v>50</v>
      </c>
      <c r="L22" s="27" t="s">
        <v>27</v>
      </c>
      <c r="M22" s="25" t="s">
        <v>28</v>
      </c>
      <c r="N22" s="28" t="s">
        <v>29</v>
      </c>
      <c r="O22" s="25">
        <v>2026</v>
      </c>
      <c r="P22" s="25">
        <v>2026</v>
      </c>
      <c r="Q22" s="25">
        <v>2026</v>
      </c>
    </row>
    <row r="23" s="6" customFormat="1" ht="81" spans="1:24">
      <c r="A23" s="25">
        <v>21</v>
      </c>
      <c r="B23" s="38" t="s">
        <v>18</v>
      </c>
      <c r="C23" s="38" t="s">
        <v>93</v>
      </c>
      <c r="D23" s="38" t="s">
        <v>20</v>
      </c>
      <c r="E23" s="38" t="s">
        <v>21</v>
      </c>
      <c r="F23" s="40" t="s">
        <v>94</v>
      </c>
      <c r="G23" s="38" t="s">
        <v>66</v>
      </c>
      <c r="H23" s="38" t="s">
        <v>95</v>
      </c>
      <c r="I23" s="38" t="s">
        <v>96</v>
      </c>
      <c r="J23" s="38" t="s">
        <v>26</v>
      </c>
      <c r="K23" s="38">
        <v>10.5</v>
      </c>
      <c r="L23" s="41" t="s">
        <v>27</v>
      </c>
      <c r="M23" s="25" t="s">
        <v>28</v>
      </c>
      <c r="N23" s="42" t="s">
        <v>29</v>
      </c>
      <c r="O23" s="38">
        <v>2026</v>
      </c>
      <c r="P23" s="38">
        <v>2026</v>
      </c>
      <c r="Q23" s="38">
        <v>2026</v>
      </c>
    </row>
    <row r="24" s="6" customFormat="1" ht="84" customHeight="1" spans="1:24">
      <c r="A24" s="25">
        <v>22</v>
      </c>
      <c r="B24" s="38" t="s">
        <v>18</v>
      </c>
      <c r="C24" s="38" t="s">
        <v>97</v>
      </c>
      <c r="D24" s="25" t="s">
        <v>20</v>
      </c>
      <c r="E24" s="38" t="s">
        <v>21</v>
      </c>
      <c r="F24" s="40" t="s">
        <v>98</v>
      </c>
      <c r="G24" s="38" t="s">
        <v>66</v>
      </c>
      <c r="H24" s="25" t="s">
        <v>99</v>
      </c>
      <c r="I24" s="25" t="s">
        <v>100</v>
      </c>
      <c r="J24" s="25" t="s">
        <v>26</v>
      </c>
      <c r="K24" s="38">
        <v>50</v>
      </c>
      <c r="L24" s="41" t="s">
        <v>27</v>
      </c>
      <c r="M24" s="25" t="s">
        <v>28</v>
      </c>
      <c r="N24" s="42" t="s">
        <v>29</v>
      </c>
      <c r="O24" s="38">
        <v>2026</v>
      </c>
      <c r="P24" s="38">
        <v>2026</v>
      </c>
      <c r="Q24" s="38">
        <v>2026</v>
      </c>
    </row>
    <row r="25" s="6" customFormat="1" ht="64.5" customHeight="1" spans="1:24">
      <c r="A25" s="25">
        <v>23</v>
      </c>
      <c r="B25" s="25" t="s">
        <v>18</v>
      </c>
      <c r="C25" s="25" t="s">
        <v>101</v>
      </c>
      <c r="D25" s="25" t="s">
        <v>20</v>
      </c>
      <c r="E25" s="25" t="s">
        <v>102</v>
      </c>
      <c r="F25" s="26" t="s">
        <v>103</v>
      </c>
      <c r="G25" s="25" t="s">
        <v>66</v>
      </c>
      <c r="H25" s="25" t="s">
        <v>104</v>
      </c>
      <c r="I25" s="25" t="s">
        <v>105</v>
      </c>
      <c r="J25" s="38" t="s">
        <v>26</v>
      </c>
      <c r="K25" s="25">
        <v>15</v>
      </c>
      <c r="L25" s="27" t="s">
        <v>27</v>
      </c>
      <c r="M25" s="25" t="s">
        <v>46</v>
      </c>
      <c r="N25" s="28" t="s">
        <v>29</v>
      </c>
      <c r="O25" s="25">
        <v>2026</v>
      </c>
      <c r="P25" s="25">
        <v>2026</v>
      </c>
      <c r="Q25" s="25">
        <v>2026</v>
      </c>
    </row>
    <row r="26" s="6" customFormat="1" ht="60.75" spans="1:24">
      <c r="A26" s="25">
        <v>24</v>
      </c>
      <c r="B26" s="25" t="s">
        <v>18</v>
      </c>
      <c r="C26" s="43" t="s">
        <v>106</v>
      </c>
      <c r="D26" s="25" t="s">
        <v>20</v>
      </c>
      <c r="E26" s="25" t="s">
        <v>21</v>
      </c>
      <c r="F26" s="26" t="s">
        <v>107</v>
      </c>
      <c r="G26" s="25" t="s">
        <v>23</v>
      </c>
      <c r="H26" s="25" t="s">
        <v>104</v>
      </c>
      <c r="I26" s="25" t="s">
        <v>105</v>
      </c>
      <c r="J26" s="25" t="s">
        <v>26</v>
      </c>
      <c r="K26" s="25">
        <v>20</v>
      </c>
      <c r="L26" s="27" t="s">
        <v>27</v>
      </c>
      <c r="M26" s="25" t="s">
        <v>28</v>
      </c>
      <c r="N26" s="28" t="s">
        <v>29</v>
      </c>
      <c r="O26" s="25">
        <v>2026</v>
      </c>
      <c r="P26" s="25">
        <v>2026</v>
      </c>
      <c r="Q26" s="25">
        <v>2026</v>
      </c>
    </row>
    <row r="27" s="6" customFormat="1" ht="101.25" spans="1:24">
      <c r="A27" s="25">
        <v>25</v>
      </c>
      <c r="B27" s="25" t="s">
        <v>18</v>
      </c>
      <c r="C27" s="38" t="s">
        <v>108</v>
      </c>
      <c r="D27" s="25" t="s">
        <v>20</v>
      </c>
      <c r="E27" s="25" t="s">
        <v>21</v>
      </c>
      <c r="F27" s="40" t="s">
        <v>109</v>
      </c>
      <c r="G27" s="25" t="s">
        <v>66</v>
      </c>
      <c r="H27" s="25" t="s">
        <v>110</v>
      </c>
      <c r="I27" s="25" t="s">
        <v>111</v>
      </c>
      <c r="J27" s="25" t="s">
        <v>26</v>
      </c>
      <c r="K27" s="25">
        <v>50</v>
      </c>
      <c r="L27" s="27" t="s">
        <v>27</v>
      </c>
      <c r="M27" s="25" t="s">
        <v>46</v>
      </c>
      <c r="N27" s="28" t="s">
        <v>29</v>
      </c>
      <c r="O27" s="25">
        <v>2026</v>
      </c>
      <c r="P27" s="25">
        <v>2026</v>
      </c>
      <c r="Q27" s="25">
        <v>2026</v>
      </c>
    </row>
    <row r="28" s="6" customFormat="1" ht="81" spans="1:24">
      <c r="A28" s="25">
        <v>26</v>
      </c>
      <c r="B28" s="25" t="s">
        <v>18</v>
      </c>
      <c r="C28" s="25" t="s">
        <v>112</v>
      </c>
      <c r="D28" s="25" t="s">
        <v>20</v>
      </c>
      <c r="E28" s="25" t="s">
        <v>21</v>
      </c>
      <c r="F28" s="26" t="s">
        <v>113</v>
      </c>
      <c r="G28" s="25" t="s">
        <v>23</v>
      </c>
      <c r="H28" s="25" t="s">
        <v>114</v>
      </c>
      <c r="I28" s="25" t="s">
        <v>115</v>
      </c>
      <c r="J28" s="25" t="s">
        <v>26</v>
      </c>
      <c r="K28" s="25">
        <v>28</v>
      </c>
      <c r="L28" s="27" t="s">
        <v>27</v>
      </c>
      <c r="M28" s="25" t="s">
        <v>116</v>
      </c>
      <c r="N28" s="28" t="s">
        <v>117</v>
      </c>
      <c r="O28" s="25">
        <v>2026</v>
      </c>
      <c r="P28" s="25">
        <v>2026</v>
      </c>
      <c r="Q28" s="25">
        <v>2026</v>
      </c>
    </row>
    <row r="29" s="6" customFormat="1" ht="60.75" spans="1:24">
      <c r="A29" s="25">
        <v>27</v>
      </c>
      <c r="B29" s="25" t="s">
        <v>18</v>
      </c>
      <c r="C29" s="25" t="s">
        <v>118</v>
      </c>
      <c r="D29" s="25" t="s">
        <v>20</v>
      </c>
      <c r="E29" s="25" t="s">
        <v>21</v>
      </c>
      <c r="F29" s="26" t="s">
        <v>119</v>
      </c>
      <c r="G29" s="25" t="s">
        <v>23</v>
      </c>
      <c r="H29" s="25" t="s">
        <v>120</v>
      </c>
      <c r="I29" s="25" t="s">
        <v>121</v>
      </c>
      <c r="J29" s="25" t="s">
        <v>26</v>
      </c>
      <c r="K29" s="25">
        <v>15</v>
      </c>
      <c r="L29" s="27" t="s">
        <v>27</v>
      </c>
      <c r="M29" s="25" t="s">
        <v>116</v>
      </c>
      <c r="N29" s="28" t="s">
        <v>117</v>
      </c>
      <c r="O29" s="25">
        <v>2026</v>
      </c>
      <c r="P29" s="25">
        <v>2026</v>
      </c>
      <c r="Q29" s="25">
        <v>2026</v>
      </c>
    </row>
    <row r="30" s="6" customFormat="1" ht="60.75" spans="1:24">
      <c r="A30" s="25">
        <v>28</v>
      </c>
      <c r="B30" s="25" t="s">
        <v>18</v>
      </c>
      <c r="C30" s="25" t="s">
        <v>122</v>
      </c>
      <c r="D30" s="25" t="s">
        <v>20</v>
      </c>
      <c r="E30" s="25" t="s">
        <v>21</v>
      </c>
      <c r="F30" s="26" t="s">
        <v>123</v>
      </c>
      <c r="G30" s="25" t="s">
        <v>66</v>
      </c>
      <c r="H30" s="25" t="s">
        <v>124</v>
      </c>
      <c r="I30" s="25" t="s">
        <v>125</v>
      </c>
      <c r="J30" s="25" t="s">
        <v>26</v>
      </c>
      <c r="K30" s="25">
        <v>80</v>
      </c>
      <c r="L30" s="27" t="s">
        <v>27</v>
      </c>
      <c r="M30" s="25" t="s">
        <v>116</v>
      </c>
      <c r="N30" s="28" t="s">
        <v>117</v>
      </c>
      <c r="O30" s="25">
        <v>2026</v>
      </c>
      <c r="P30" s="25">
        <v>2026</v>
      </c>
      <c r="Q30" s="25">
        <v>2026</v>
      </c>
    </row>
    <row r="31" s="6" customFormat="1" ht="60.75" spans="1:24">
      <c r="A31" s="25">
        <v>29</v>
      </c>
      <c r="B31" s="25" t="s">
        <v>18</v>
      </c>
      <c r="C31" s="25" t="s">
        <v>126</v>
      </c>
      <c r="D31" s="25" t="s">
        <v>20</v>
      </c>
      <c r="E31" s="25" t="s">
        <v>102</v>
      </c>
      <c r="F31" s="40" t="s">
        <v>127</v>
      </c>
      <c r="G31" s="25" t="s">
        <v>66</v>
      </c>
      <c r="H31" s="25" t="s">
        <v>124</v>
      </c>
      <c r="I31" s="25" t="s">
        <v>125</v>
      </c>
      <c r="J31" s="25" t="s">
        <v>128</v>
      </c>
      <c r="K31" s="25">
        <v>10</v>
      </c>
      <c r="L31" s="27" t="s">
        <v>27</v>
      </c>
      <c r="M31" s="25" t="s">
        <v>46</v>
      </c>
      <c r="N31" s="28" t="s">
        <v>29</v>
      </c>
      <c r="O31" s="25">
        <v>2026</v>
      </c>
      <c r="P31" s="25">
        <v>2026</v>
      </c>
      <c r="Q31" s="25">
        <v>2026</v>
      </c>
    </row>
    <row r="32" s="6" customFormat="1" ht="81" spans="1:24">
      <c r="A32" s="25">
        <v>30</v>
      </c>
      <c r="B32" s="25" t="s">
        <v>18</v>
      </c>
      <c r="C32" s="25" t="s">
        <v>129</v>
      </c>
      <c r="D32" s="25" t="s">
        <v>20</v>
      </c>
      <c r="E32" s="25" t="s">
        <v>102</v>
      </c>
      <c r="F32" s="26" t="s">
        <v>130</v>
      </c>
      <c r="G32" s="25" t="s">
        <v>66</v>
      </c>
      <c r="H32" s="25" t="s">
        <v>131</v>
      </c>
      <c r="I32" s="25" t="s">
        <v>132</v>
      </c>
      <c r="J32" s="25" t="s">
        <v>133</v>
      </c>
      <c r="K32" s="25">
        <v>10.5</v>
      </c>
      <c r="L32" s="27" t="s">
        <v>27</v>
      </c>
      <c r="M32" s="25" t="s">
        <v>134</v>
      </c>
      <c r="N32" s="28" t="s">
        <v>29</v>
      </c>
      <c r="O32" s="25">
        <v>2026</v>
      </c>
      <c r="P32" s="25">
        <v>2026</v>
      </c>
      <c r="Q32" s="25">
        <v>2026</v>
      </c>
    </row>
    <row r="33" s="6" customFormat="1" ht="60.75" spans="1:24">
      <c r="A33" s="25">
        <v>31</v>
      </c>
      <c r="B33" s="25" t="s">
        <v>18</v>
      </c>
      <c r="C33" s="44" t="s">
        <v>135</v>
      </c>
      <c r="D33" s="44" t="s">
        <v>136</v>
      </c>
      <c r="E33" s="44" t="s">
        <v>137</v>
      </c>
      <c r="F33" s="45" t="s">
        <v>138</v>
      </c>
      <c r="G33" s="46" t="s">
        <v>23</v>
      </c>
      <c r="H33" s="44" t="s">
        <v>139</v>
      </c>
      <c r="I33" s="44" t="s">
        <v>140</v>
      </c>
      <c r="J33" s="44" t="s">
        <v>26</v>
      </c>
      <c r="K33" s="46">
        <v>20</v>
      </c>
      <c r="L33" s="47" t="s">
        <v>27</v>
      </c>
      <c r="M33" s="44" t="s">
        <v>28</v>
      </c>
      <c r="N33" s="48" t="s">
        <v>29</v>
      </c>
      <c r="O33" s="44">
        <v>2026</v>
      </c>
      <c r="P33" s="46">
        <v>2026</v>
      </c>
      <c r="Q33" s="46">
        <v>2026</v>
      </c>
      <c r="R33" s="49"/>
      <c r="S33" s="49"/>
      <c r="T33" s="49"/>
      <c r="U33" s="49"/>
      <c r="V33" s="49"/>
      <c r="W33" s="49"/>
      <c r="X33" s="49"/>
    </row>
    <row r="34" s="6" customFormat="1" ht="101.25" spans="1:24">
      <c r="A34" s="25">
        <v>32</v>
      </c>
      <c r="B34" s="25" t="s">
        <v>18</v>
      </c>
      <c r="C34" s="44" t="s">
        <v>141</v>
      </c>
      <c r="D34" s="44" t="s">
        <v>20</v>
      </c>
      <c r="E34" s="44" t="s">
        <v>42</v>
      </c>
      <c r="F34" s="45" t="s">
        <v>142</v>
      </c>
      <c r="G34" s="46" t="s">
        <v>23</v>
      </c>
      <c r="H34" s="44" t="s">
        <v>139</v>
      </c>
      <c r="I34" s="44" t="s">
        <v>143</v>
      </c>
      <c r="J34" s="44" t="s">
        <v>26</v>
      </c>
      <c r="K34" s="46">
        <v>48</v>
      </c>
      <c r="L34" s="47" t="s">
        <v>27</v>
      </c>
      <c r="M34" s="44" t="s">
        <v>46</v>
      </c>
      <c r="N34" s="48" t="s">
        <v>29</v>
      </c>
      <c r="O34" s="44">
        <v>2026</v>
      </c>
      <c r="P34" s="46">
        <v>2026</v>
      </c>
      <c r="Q34" s="46">
        <v>2026</v>
      </c>
      <c r="R34" s="49"/>
      <c r="S34" s="49"/>
      <c r="T34" s="49"/>
      <c r="U34" s="49"/>
      <c r="V34" s="49"/>
      <c r="W34" s="49"/>
      <c r="X34" s="49"/>
    </row>
    <row r="35" s="6" customFormat="1" ht="81" spans="1:24">
      <c r="A35" s="25">
        <v>33</v>
      </c>
      <c r="B35" s="25" t="s">
        <v>18</v>
      </c>
      <c r="C35" s="25" t="s">
        <v>144</v>
      </c>
      <c r="D35" s="25" t="s">
        <v>20</v>
      </c>
      <c r="E35" s="25" t="s">
        <v>21</v>
      </c>
      <c r="F35" s="26" t="s">
        <v>145</v>
      </c>
      <c r="G35" s="25" t="s">
        <v>23</v>
      </c>
      <c r="H35" s="25" t="s">
        <v>139</v>
      </c>
      <c r="I35" s="25" t="s">
        <v>143</v>
      </c>
      <c r="J35" s="25" t="s">
        <v>26</v>
      </c>
      <c r="K35" s="25">
        <v>45</v>
      </c>
      <c r="L35" s="27" t="s">
        <v>27</v>
      </c>
      <c r="M35" s="25" t="s">
        <v>46</v>
      </c>
      <c r="N35" s="28" t="s">
        <v>29</v>
      </c>
      <c r="O35" s="25">
        <v>2026</v>
      </c>
      <c r="P35" s="25">
        <v>2026</v>
      </c>
      <c r="Q35" s="25">
        <v>2026</v>
      </c>
    </row>
    <row r="36" s="6" customFormat="1" ht="60.75" spans="1:24">
      <c r="A36" s="25">
        <v>34</v>
      </c>
      <c r="B36" s="25" t="s">
        <v>18</v>
      </c>
      <c r="C36" s="25" t="s">
        <v>146</v>
      </c>
      <c r="D36" s="25" t="s">
        <v>20</v>
      </c>
      <c r="E36" s="25" t="s">
        <v>21</v>
      </c>
      <c r="F36" s="26" t="s">
        <v>147</v>
      </c>
      <c r="G36" s="25" t="s">
        <v>23</v>
      </c>
      <c r="H36" s="25" t="s">
        <v>139</v>
      </c>
      <c r="I36" s="25" t="s">
        <v>143</v>
      </c>
      <c r="J36" s="25" t="s">
        <v>26</v>
      </c>
      <c r="K36" s="25">
        <v>20</v>
      </c>
      <c r="L36" s="27" t="s">
        <v>27</v>
      </c>
      <c r="M36" s="25" t="s">
        <v>116</v>
      </c>
      <c r="N36" s="28" t="s">
        <v>29</v>
      </c>
      <c r="O36" s="25">
        <v>2026</v>
      </c>
      <c r="P36" s="25">
        <v>2026</v>
      </c>
      <c r="Q36" s="25">
        <v>2026</v>
      </c>
    </row>
    <row r="37" s="6" customFormat="1" ht="101.25" spans="1:24">
      <c r="A37" s="25">
        <v>35</v>
      </c>
      <c r="B37" s="25" t="s">
        <v>18</v>
      </c>
      <c r="C37" s="25" t="s">
        <v>148</v>
      </c>
      <c r="D37" s="25" t="s">
        <v>74</v>
      </c>
      <c r="E37" s="25" t="s">
        <v>48</v>
      </c>
      <c r="F37" s="50" t="s">
        <v>149</v>
      </c>
      <c r="G37" s="25" t="s">
        <v>23</v>
      </c>
      <c r="H37" s="25" t="s">
        <v>150</v>
      </c>
      <c r="I37" s="25" t="s">
        <v>151</v>
      </c>
      <c r="J37" s="25" t="s">
        <v>152</v>
      </c>
      <c r="K37" s="25">
        <v>15</v>
      </c>
      <c r="L37" s="27" t="s">
        <v>27</v>
      </c>
      <c r="M37" s="25" t="s">
        <v>153</v>
      </c>
      <c r="N37" s="28" t="s">
        <v>29</v>
      </c>
      <c r="O37" s="25">
        <v>2026</v>
      </c>
      <c r="P37" s="25">
        <v>2026</v>
      </c>
      <c r="Q37" s="25">
        <v>2026</v>
      </c>
    </row>
    <row r="38" s="6" customFormat="1" ht="141.75" spans="1:24">
      <c r="A38" s="25">
        <v>36</v>
      </c>
      <c r="B38" s="25" t="s">
        <v>18</v>
      </c>
      <c r="C38" s="25" t="s">
        <v>154</v>
      </c>
      <c r="D38" s="25" t="s">
        <v>74</v>
      </c>
      <c r="E38" s="25" t="s">
        <v>155</v>
      </c>
      <c r="F38" s="50" t="s">
        <v>156</v>
      </c>
      <c r="G38" s="25" t="s">
        <v>23</v>
      </c>
      <c r="H38" s="25" t="s">
        <v>157</v>
      </c>
      <c r="I38" s="25" t="s">
        <v>157</v>
      </c>
      <c r="J38" s="25" t="s">
        <v>26</v>
      </c>
      <c r="K38" s="25">
        <v>45</v>
      </c>
      <c r="L38" s="27" t="s">
        <v>27</v>
      </c>
      <c r="M38" s="25" t="s">
        <v>153</v>
      </c>
      <c r="N38" s="51" t="s">
        <v>29</v>
      </c>
      <c r="O38" s="25">
        <v>2026</v>
      </c>
      <c r="P38" s="25">
        <v>2026</v>
      </c>
      <c r="Q38" s="25">
        <v>2026</v>
      </c>
    </row>
    <row r="39" s="6" customFormat="1" ht="81" spans="1:24">
      <c r="A39" s="25">
        <v>37</v>
      </c>
      <c r="B39" s="25" t="s">
        <v>18</v>
      </c>
      <c r="C39" s="25" t="s">
        <v>158</v>
      </c>
      <c r="D39" s="25" t="s">
        <v>74</v>
      </c>
      <c r="E39" s="25" t="s">
        <v>48</v>
      </c>
      <c r="F39" s="50" t="s">
        <v>159</v>
      </c>
      <c r="G39" s="25" t="s">
        <v>66</v>
      </c>
      <c r="H39" s="25" t="s">
        <v>160</v>
      </c>
      <c r="I39" s="25" t="s">
        <v>161</v>
      </c>
      <c r="J39" s="25" t="s">
        <v>26</v>
      </c>
      <c r="K39" s="25">
        <v>10.5</v>
      </c>
      <c r="L39" s="27" t="s">
        <v>27</v>
      </c>
      <c r="M39" s="25" t="s">
        <v>28</v>
      </c>
      <c r="N39" s="28" t="s">
        <v>29</v>
      </c>
      <c r="O39" s="25">
        <v>2026</v>
      </c>
      <c r="P39" s="25">
        <v>2026</v>
      </c>
      <c r="Q39" s="25">
        <v>2026</v>
      </c>
    </row>
    <row r="40" s="6" customFormat="1" ht="60.75" spans="1:24">
      <c r="A40" s="25">
        <v>38</v>
      </c>
      <c r="B40" s="25" t="s">
        <v>18</v>
      </c>
      <c r="C40" s="25" t="s">
        <v>162</v>
      </c>
      <c r="D40" s="25" t="s">
        <v>74</v>
      </c>
      <c r="E40" s="25" t="s">
        <v>48</v>
      </c>
      <c r="F40" s="50" t="s">
        <v>163</v>
      </c>
      <c r="G40" s="25" t="s">
        <v>29</v>
      </c>
      <c r="H40" s="25" t="s">
        <v>164</v>
      </c>
      <c r="I40" s="25" t="s">
        <v>165</v>
      </c>
      <c r="J40" s="25" t="s">
        <v>26</v>
      </c>
      <c r="K40" s="25">
        <v>25</v>
      </c>
      <c r="L40" s="27" t="s">
        <v>27</v>
      </c>
      <c r="M40" s="25" t="s">
        <v>153</v>
      </c>
      <c r="N40" s="51" t="s">
        <v>29</v>
      </c>
      <c r="O40" s="25">
        <v>2026</v>
      </c>
      <c r="P40" s="25">
        <v>2026</v>
      </c>
      <c r="Q40" s="25">
        <v>2026</v>
      </c>
    </row>
    <row r="41" s="6" customFormat="1" ht="81" spans="1:24">
      <c r="A41" s="25">
        <v>39</v>
      </c>
      <c r="B41" s="25" t="s">
        <v>18</v>
      </c>
      <c r="C41" s="25" t="s">
        <v>166</v>
      </c>
      <c r="D41" s="25" t="s">
        <v>20</v>
      </c>
      <c r="E41" s="25" t="s">
        <v>102</v>
      </c>
      <c r="F41" s="26" t="s">
        <v>167</v>
      </c>
      <c r="G41" s="25" t="s">
        <v>23</v>
      </c>
      <c r="H41" s="25" t="s">
        <v>168</v>
      </c>
      <c r="I41" s="25" t="s">
        <v>169</v>
      </c>
      <c r="J41" s="25" t="s">
        <v>26</v>
      </c>
      <c r="K41" s="25">
        <v>23.5</v>
      </c>
      <c r="L41" s="27" t="s">
        <v>27</v>
      </c>
      <c r="M41" s="25" t="s">
        <v>153</v>
      </c>
      <c r="N41" s="51" t="s">
        <v>29</v>
      </c>
      <c r="O41" s="25">
        <v>2026</v>
      </c>
      <c r="P41" s="25">
        <v>2026</v>
      </c>
      <c r="Q41" s="25">
        <v>2026</v>
      </c>
    </row>
    <row r="42" s="6" customFormat="1" ht="81" spans="1:24">
      <c r="A42" s="25">
        <v>40</v>
      </c>
      <c r="B42" s="25" t="s">
        <v>18</v>
      </c>
      <c r="C42" s="25" t="s">
        <v>170</v>
      </c>
      <c r="D42" s="25" t="s">
        <v>74</v>
      </c>
      <c r="E42" s="25" t="s">
        <v>48</v>
      </c>
      <c r="F42" s="26" t="s">
        <v>171</v>
      </c>
      <c r="G42" s="25" t="s">
        <v>23</v>
      </c>
      <c r="H42" s="25" t="s">
        <v>172</v>
      </c>
      <c r="I42" s="25" t="s">
        <v>173</v>
      </c>
      <c r="J42" s="25" t="s">
        <v>26</v>
      </c>
      <c r="K42" s="25">
        <v>45</v>
      </c>
      <c r="L42" s="27" t="s">
        <v>27</v>
      </c>
      <c r="M42" s="25" t="s">
        <v>153</v>
      </c>
      <c r="N42" s="28" t="s">
        <v>29</v>
      </c>
      <c r="O42" s="25">
        <v>2026</v>
      </c>
      <c r="P42" s="25">
        <v>2026</v>
      </c>
      <c r="Q42" s="25">
        <v>2026</v>
      </c>
    </row>
    <row r="43" s="6" customFormat="1" ht="141.75" spans="1:24">
      <c r="A43" s="25">
        <v>41</v>
      </c>
      <c r="B43" s="25" t="s">
        <v>18</v>
      </c>
      <c r="C43" s="25" t="s">
        <v>154</v>
      </c>
      <c r="D43" s="25" t="s">
        <v>74</v>
      </c>
      <c r="E43" s="25" t="s">
        <v>155</v>
      </c>
      <c r="F43" s="26" t="s">
        <v>174</v>
      </c>
      <c r="G43" s="25" t="s">
        <v>23</v>
      </c>
      <c r="H43" s="25" t="s">
        <v>175</v>
      </c>
      <c r="I43" s="25" t="s">
        <v>151</v>
      </c>
      <c r="J43" s="25" t="s">
        <v>26</v>
      </c>
      <c r="K43" s="25">
        <v>49</v>
      </c>
      <c r="L43" s="27" t="s">
        <v>27</v>
      </c>
      <c r="M43" s="25" t="s">
        <v>176</v>
      </c>
      <c r="N43" s="51" t="s">
        <v>29</v>
      </c>
      <c r="O43" s="25">
        <v>2026</v>
      </c>
      <c r="P43" s="25">
        <v>2026</v>
      </c>
      <c r="Q43" s="25">
        <v>2026</v>
      </c>
    </row>
    <row r="44" s="6" customFormat="1" ht="60.75" spans="1:24">
      <c r="A44" s="25">
        <v>42</v>
      </c>
      <c r="B44" s="25" t="s">
        <v>18</v>
      </c>
      <c r="C44" s="25" t="s">
        <v>177</v>
      </c>
      <c r="D44" s="25" t="s">
        <v>20</v>
      </c>
      <c r="E44" s="25" t="s">
        <v>102</v>
      </c>
      <c r="F44" s="26" t="s">
        <v>178</v>
      </c>
      <c r="G44" s="25" t="s">
        <v>29</v>
      </c>
      <c r="H44" s="25" t="s">
        <v>179</v>
      </c>
      <c r="I44" s="25" t="s">
        <v>180</v>
      </c>
      <c r="J44" s="25" t="s">
        <v>26</v>
      </c>
      <c r="K44" s="25">
        <v>45</v>
      </c>
      <c r="L44" s="27" t="s">
        <v>27</v>
      </c>
      <c r="M44" s="25" t="s">
        <v>153</v>
      </c>
      <c r="N44" s="52" t="s">
        <v>29</v>
      </c>
      <c r="O44" s="25">
        <v>2026</v>
      </c>
      <c r="P44" s="25">
        <v>2026</v>
      </c>
      <c r="Q44" s="25">
        <v>2026</v>
      </c>
    </row>
    <row r="45" s="6" customFormat="1" ht="162" spans="1:24">
      <c r="A45" s="25">
        <v>43</v>
      </c>
      <c r="B45" s="25" t="s">
        <v>18</v>
      </c>
      <c r="C45" s="25" t="s">
        <v>181</v>
      </c>
      <c r="D45" s="25" t="s">
        <v>74</v>
      </c>
      <c r="E45" s="25" t="s">
        <v>155</v>
      </c>
      <c r="F45" s="40" t="s">
        <v>182</v>
      </c>
      <c r="G45" s="25" t="s">
        <v>29</v>
      </c>
      <c r="H45" s="25" t="s">
        <v>183</v>
      </c>
      <c r="I45" s="25" t="s">
        <v>184</v>
      </c>
      <c r="J45" s="25" t="s">
        <v>26</v>
      </c>
      <c r="K45" s="25">
        <v>42</v>
      </c>
      <c r="L45" s="27" t="s">
        <v>27</v>
      </c>
      <c r="M45" s="25" t="s">
        <v>153</v>
      </c>
      <c r="N45" s="28" t="s">
        <v>29</v>
      </c>
      <c r="O45" s="25">
        <v>2026</v>
      </c>
      <c r="P45" s="25">
        <v>2026</v>
      </c>
      <c r="Q45" s="25">
        <v>2026</v>
      </c>
    </row>
    <row r="46" s="6" customFormat="1" ht="133.5" customHeight="1" spans="1:24">
      <c r="A46" s="25">
        <v>44</v>
      </c>
      <c r="B46" s="25" t="s">
        <v>18</v>
      </c>
      <c r="C46" s="25" t="s">
        <v>185</v>
      </c>
      <c r="D46" s="25" t="s">
        <v>186</v>
      </c>
      <c r="E46" s="25" t="s">
        <v>102</v>
      </c>
      <c r="F46" s="26" t="s">
        <v>187</v>
      </c>
      <c r="G46" s="25" t="s">
        <v>29</v>
      </c>
      <c r="H46" s="25" t="s">
        <v>188</v>
      </c>
      <c r="I46" s="25" t="s">
        <v>189</v>
      </c>
      <c r="J46" s="25" t="s">
        <v>26</v>
      </c>
      <c r="K46" s="25">
        <v>46</v>
      </c>
      <c r="L46" s="27" t="s">
        <v>27</v>
      </c>
      <c r="M46" s="25" t="s">
        <v>153</v>
      </c>
      <c r="N46" s="53" t="s">
        <v>29</v>
      </c>
      <c r="O46" s="25">
        <v>2026</v>
      </c>
      <c r="P46" s="25">
        <v>2026</v>
      </c>
      <c r="Q46" s="25">
        <v>2026</v>
      </c>
    </row>
    <row r="47" s="6" customFormat="1" ht="121.5" spans="1:24">
      <c r="A47" s="25">
        <v>45</v>
      </c>
      <c r="B47" s="25" t="s">
        <v>18</v>
      </c>
      <c r="C47" s="25" t="s">
        <v>190</v>
      </c>
      <c r="D47" s="25" t="s">
        <v>20</v>
      </c>
      <c r="E47" s="25" t="s">
        <v>48</v>
      </c>
      <c r="F47" s="26" t="s">
        <v>191</v>
      </c>
      <c r="G47" s="25" t="s">
        <v>29</v>
      </c>
      <c r="H47" s="25" t="s">
        <v>192</v>
      </c>
      <c r="I47" s="25" t="s">
        <v>192</v>
      </c>
      <c r="J47" s="25" t="s">
        <v>26</v>
      </c>
      <c r="K47" s="25">
        <v>47.5</v>
      </c>
      <c r="L47" s="27" t="s">
        <v>27</v>
      </c>
      <c r="M47" s="25" t="s">
        <v>193</v>
      </c>
      <c r="N47" s="53" t="s">
        <v>29</v>
      </c>
      <c r="O47" s="25">
        <v>2026</v>
      </c>
      <c r="P47" s="25">
        <v>2026</v>
      </c>
      <c r="Q47" s="25">
        <v>2026</v>
      </c>
    </row>
    <row r="48" s="6" customFormat="1" ht="141.75" spans="1:24">
      <c r="A48" s="25">
        <v>46</v>
      </c>
      <c r="B48" s="25" t="s">
        <v>18</v>
      </c>
      <c r="C48" s="25" t="s">
        <v>194</v>
      </c>
      <c r="D48" s="25" t="s">
        <v>29</v>
      </c>
      <c r="E48" s="25" t="s">
        <v>29</v>
      </c>
      <c r="F48" s="26" t="s">
        <v>195</v>
      </c>
      <c r="G48" s="25" t="s">
        <v>29</v>
      </c>
      <c r="H48" s="25" t="s">
        <v>196</v>
      </c>
      <c r="I48" s="25" t="s">
        <v>197</v>
      </c>
      <c r="J48" s="25" t="s">
        <v>26</v>
      </c>
      <c r="K48" s="25">
        <v>40</v>
      </c>
      <c r="L48" s="27" t="s">
        <v>27</v>
      </c>
      <c r="M48" s="25" t="s">
        <v>28</v>
      </c>
      <c r="N48" s="28" t="s">
        <v>29</v>
      </c>
      <c r="O48" s="25">
        <v>2026</v>
      </c>
      <c r="P48" s="25">
        <v>2026</v>
      </c>
      <c r="Q48" s="27">
        <v>2026</v>
      </c>
    </row>
    <row r="49" s="6" customFormat="1" ht="101.25" spans="1:24">
      <c r="A49" s="25">
        <v>47</v>
      </c>
      <c r="B49" s="25" t="s">
        <v>18</v>
      </c>
      <c r="C49" s="25" t="s">
        <v>198</v>
      </c>
      <c r="D49" s="25" t="s">
        <v>29</v>
      </c>
      <c r="E49" s="25" t="s">
        <v>29</v>
      </c>
      <c r="F49" s="26" t="s">
        <v>199</v>
      </c>
      <c r="G49" s="25" t="s">
        <v>66</v>
      </c>
      <c r="H49" s="25" t="s">
        <v>168</v>
      </c>
      <c r="I49" s="25" t="s">
        <v>169</v>
      </c>
      <c r="J49" s="25" t="s">
        <v>26</v>
      </c>
      <c r="K49" s="25">
        <v>46</v>
      </c>
      <c r="L49" s="27" t="s">
        <v>27</v>
      </c>
      <c r="M49" s="25" t="s">
        <v>28</v>
      </c>
      <c r="N49" s="53" t="s">
        <v>29</v>
      </c>
      <c r="O49" s="25">
        <v>2026</v>
      </c>
      <c r="P49" s="25">
        <v>2026</v>
      </c>
      <c r="Q49" s="25">
        <v>2026</v>
      </c>
    </row>
    <row r="50" s="6" customFormat="1" ht="121.5" spans="1:24">
      <c r="A50" s="25">
        <v>48</v>
      </c>
      <c r="B50" s="25" t="s">
        <v>18</v>
      </c>
      <c r="C50" s="25" t="s">
        <v>200</v>
      </c>
      <c r="D50" s="25" t="s">
        <v>29</v>
      </c>
      <c r="E50" s="25" t="s">
        <v>29</v>
      </c>
      <c r="F50" s="50" t="s">
        <v>201</v>
      </c>
      <c r="G50" s="25" t="s">
        <v>23</v>
      </c>
      <c r="H50" s="25" t="s">
        <v>168</v>
      </c>
      <c r="I50" s="25" t="s">
        <v>169</v>
      </c>
      <c r="J50" s="25" t="s">
        <v>26</v>
      </c>
      <c r="K50" s="25">
        <v>38</v>
      </c>
      <c r="L50" s="27" t="s">
        <v>27</v>
      </c>
      <c r="M50" s="25" t="s">
        <v>28</v>
      </c>
      <c r="N50" s="53" t="s">
        <v>29</v>
      </c>
      <c r="O50" s="25">
        <v>2026</v>
      </c>
      <c r="P50" s="25">
        <v>2026</v>
      </c>
      <c r="Q50" s="25">
        <v>2026</v>
      </c>
    </row>
    <row r="51" s="6" customFormat="1" ht="81" spans="1:24">
      <c r="A51" s="25">
        <v>49</v>
      </c>
      <c r="B51" s="25" t="s">
        <v>18</v>
      </c>
      <c r="C51" s="25" t="s">
        <v>202</v>
      </c>
      <c r="D51" s="25" t="s">
        <v>29</v>
      </c>
      <c r="E51" s="25" t="s">
        <v>29</v>
      </c>
      <c r="F51" s="26" t="s">
        <v>203</v>
      </c>
      <c r="G51" s="25" t="s">
        <v>23</v>
      </c>
      <c r="H51" s="25" t="s">
        <v>204</v>
      </c>
      <c r="I51" s="25" t="s">
        <v>205</v>
      </c>
      <c r="J51" s="25" t="s">
        <v>26</v>
      </c>
      <c r="K51" s="25">
        <v>30</v>
      </c>
      <c r="L51" s="27" t="s">
        <v>27</v>
      </c>
      <c r="M51" s="25" t="s">
        <v>28</v>
      </c>
      <c r="N51" s="53" t="s">
        <v>29</v>
      </c>
      <c r="O51" s="25">
        <v>2026</v>
      </c>
      <c r="P51" s="25">
        <v>2026</v>
      </c>
      <c r="Q51" s="25">
        <v>2026</v>
      </c>
    </row>
    <row r="52" s="6" customFormat="1" ht="101.25" spans="1:24">
      <c r="A52" s="25">
        <v>50</v>
      </c>
      <c r="B52" s="25" t="s">
        <v>18</v>
      </c>
      <c r="C52" s="25" t="s">
        <v>206</v>
      </c>
      <c r="D52" s="25" t="s">
        <v>74</v>
      </c>
      <c r="E52" s="25" t="s">
        <v>48</v>
      </c>
      <c r="F52" s="26" t="s">
        <v>207</v>
      </c>
      <c r="G52" s="25" t="s">
        <v>23</v>
      </c>
      <c r="H52" s="25" t="s">
        <v>208</v>
      </c>
      <c r="I52" s="25" t="s">
        <v>209</v>
      </c>
      <c r="J52" s="25" t="s">
        <v>26</v>
      </c>
      <c r="K52" s="25">
        <v>45</v>
      </c>
      <c r="L52" s="27" t="s">
        <v>27</v>
      </c>
      <c r="M52" s="25" t="s">
        <v>28</v>
      </c>
      <c r="N52" s="53" t="s">
        <v>29</v>
      </c>
      <c r="O52" s="25">
        <v>2026</v>
      </c>
      <c r="P52" s="25">
        <v>2026</v>
      </c>
      <c r="Q52" s="25">
        <v>2026</v>
      </c>
    </row>
    <row r="53" s="6" customFormat="1" ht="101.25" spans="1:24">
      <c r="A53" s="25">
        <v>51</v>
      </c>
      <c r="B53" s="25" t="s">
        <v>18</v>
      </c>
      <c r="C53" s="25" t="s">
        <v>210</v>
      </c>
      <c r="D53" s="25" t="s">
        <v>20</v>
      </c>
      <c r="E53" s="25" t="s">
        <v>21</v>
      </c>
      <c r="F53" s="26" t="s">
        <v>211</v>
      </c>
      <c r="G53" s="25" t="s">
        <v>23</v>
      </c>
      <c r="H53" s="25" t="s">
        <v>172</v>
      </c>
      <c r="I53" s="25" t="s">
        <v>173</v>
      </c>
      <c r="J53" s="25" t="s">
        <v>26</v>
      </c>
      <c r="K53" s="54">
        <v>45</v>
      </c>
      <c r="L53" s="27" t="s">
        <v>27</v>
      </c>
      <c r="M53" s="25" t="s">
        <v>28</v>
      </c>
      <c r="N53" s="53" t="s">
        <v>29</v>
      </c>
      <c r="O53" s="25">
        <v>2026</v>
      </c>
      <c r="P53" s="25">
        <v>2026</v>
      </c>
      <c r="Q53" s="25">
        <v>2026</v>
      </c>
    </row>
    <row r="54" s="6" customFormat="1" ht="60.75" spans="1:24">
      <c r="A54" s="25">
        <v>52</v>
      </c>
      <c r="B54" s="25" t="s">
        <v>18</v>
      </c>
      <c r="C54" s="25" t="s">
        <v>212</v>
      </c>
      <c r="D54" s="25" t="s">
        <v>20</v>
      </c>
      <c r="E54" s="25" t="s">
        <v>21</v>
      </c>
      <c r="F54" s="26" t="s">
        <v>213</v>
      </c>
      <c r="G54" s="25" t="s">
        <v>23</v>
      </c>
      <c r="H54" s="25" t="s">
        <v>172</v>
      </c>
      <c r="I54" s="25" t="s">
        <v>173</v>
      </c>
      <c r="J54" s="25" t="s">
        <v>26</v>
      </c>
      <c r="K54" s="54">
        <v>160</v>
      </c>
      <c r="L54" s="27" t="s">
        <v>27</v>
      </c>
      <c r="M54" s="25" t="s">
        <v>28</v>
      </c>
      <c r="N54" s="53" t="s">
        <v>29</v>
      </c>
      <c r="O54" s="25">
        <v>2026</v>
      </c>
      <c r="P54" s="25">
        <v>2026</v>
      </c>
      <c r="Q54" s="25">
        <v>2026</v>
      </c>
    </row>
    <row r="55" s="6" customFormat="1" ht="44" customHeight="1" spans="1:24">
      <c r="A55" s="25">
        <v>53</v>
      </c>
      <c r="B55" s="25" t="s">
        <v>18</v>
      </c>
      <c r="C55" s="25" t="s">
        <v>214</v>
      </c>
      <c r="D55" s="25" t="s">
        <v>20</v>
      </c>
      <c r="E55" s="25" t="s">
        <v>21</v>
      </c>
      <c r="F55" s="26" t="s">
        <v>215</v>
      </c>
      <c r="G55" s="25" t="s">
        <v>23</v>
      </c>
      <c r="H55" s="25" t="s">
        <v>216</v>
      </c>
      <c r="I55" s="25" t="s">
        <v>217</v>
      </c>
      <c r="J55" s="25" t="s">
        <v>26</v>
      </c>
      <c r="K55" s="25">
        <v>45</v>
      </c>
      <c r="L55" s="27" t="s">
        <v>27</v>
      </c>
      <c r="M55" s="25" t="s">
        <v>28</v>
      </c>
      <c r="N55" s="53" t="s">
        <v>29</v>
      </c>
      <c r="O55" s="25">
        <v>2026</v>
      </c>
      <c r="P55" s="25">
        <v>2026</v>
      </c>
      <c r="Q55" s="25">
        <v>2026</v>
      </c>
    </row>
    <row r="56" s="6" customFormat="1" ht="81" spans="1:24">
      <c r="A56" s="25">
        <v>54</v>
      </c>
      <c r="B56" s="25" t="s">
        <v>18</v>
      </c>
      <c r="C56" s="25" t="s">
        <v>218</v>
      </c>
      <c r="D56" s="25" t="s">
        <v>20</v>
      </c>
      <c r="E56" s="25" t="s">
        <v>21</v>
      </c>
      <c r="F56" s="26" t="s">
        <v>219</v>
      </c>
      <c r="G56" s="25" t="s">
        <v>23</v>
      </c>
      <c r="H56" s="25" t="s">
        <v>220</v>
      </c>
      <c r="I56" s="25" t="s">
        <v>221</v>
      </c>
      <c r="J56" s="25" t="s">
        <v>26</v>
      </c>
      <c r="K56" s="38">
        <v>45</v>
      </c>
      <c r="L56" s="27" t="s">
        <v>27</v>
      </c>
      <c r="M56" s="25" t="s">
        <v>28</v>
      </c>
      <c r="N56" s="53" t="s">
        <v>29</v>
      </c>
      <c r="O56" s="25">
        <v>2026</v>
      </c>
      <c r="P56" s="25">
        <v>2026</v>
      </c>
      <c r="Q56" s="25">
        <v>2026</v>
      </c>
      <c r="R56" s="55"/>
      <c r="S56" s="55"/>
      <c r="T56" s="55"/>
      <c r="U56" s="55"/>
      <c r="V56" s="55"/>
      <c r="W56" s="55"/>
    </row>
    <row r="57" s="6" customFormat="1" ht="81" spans="1:24">
      <c r="A57" s="25">
        <v>55</v>
      </c>
      <c r="B57" s="25" t="s">
        <v>18</v>
      </c>
      <c r="C57" s="25" t="s">
        <v>222</v>
      </c>
      <c r="D57" s="25" t="s">
        <v>20</v>
      </c>
      <c r="E57" s="25" t="s">
        <v>21</v>
      </c>
      <c r="F57" s="26" t="s">
        <v>223</v>
      </c>
      <c r="G57" s="25" t="s">
        <v>23</v>
      </c>
      <c r="H57" s="25" t="s">
        <v>220</v>
      </c>
      <c r="I57" s="25" t="s">
        <v>221</v>
      </c>
      <c r="J57" s="25" t="s">
        <v>26</v>
      </c>
      <c r="K57" s="25">
        <v>47</v>
      </c>
      <c r="L57" s="27" t="s">
        <v>224</v>
      </c>
      <c r="M57" s="25" t="s">
        <v>28</v>
      </c>
      <c r="N57" s="53" t="s">
        <v>29</v>
      </c>
      <c r="O57" s="25">
        <v>2026</v>
      </c>
      <c r="P57" s="25">
        <v>2026</v>
      </c>
      <c r="Q57" s="25">
        <v>2026</v>
      </c>
    </row>
    <row r="58" s="6" customFormat="1" ht="60.75" spans="1:24">
      <c r="A58" s="25">
        <v>56</v>
      </c>
      <c r="B58" s="25" t="s">
        <v>18</v>
      </c>
      <c r="C58" s="25" t="s">
        <v>225</v>
      </c>
      <c r="D58" s="25" t="s">
        <v>20</v>
      </c>
      <c r="E58" s="25" t="s">
        <v>21</v>
      </c>
      <c r="F58" s="26" t="s">
        <v>226</v>
      </c>
      <c r="G58" s="25" t="s">
        <v>23</v>
      </c>
      <c r="H58" s="25" t="s">
        <v>227</v>
      </c>
      <c r="I58" s="25" t="s">
        <v>228</v>
      </c>
      <c r="J58" s="25" t="s">
        <v>26</v>
      </c>
      <c r="K58" s="25">
        <v>12</v>
      </c>
      <c r="L58" s="27" t="s">
        <v>27</v>
      </c>
      <c r="M58" s="25" t="s">
        <v>28</v>
      </c>
      <c r="N58" s="53" t="s">
        <v>29</v>
      </c>
      <c r="O58" s="25">
        <v>2026</v>
      </c>
      <c r="P58" s="25">
        <v>2026</v>
      </c>
      <c r="Q58" s="25">
        <v>2026</v>
      </c>
    </row>
    <row r="59" s="6" customFormat="1" ht="81" spans="1:24">
      <c r="A59" s="25">
        <v>57</v>
      </c>
      <c r="B59" s="25" t="s">
        <v>18</v>
      </c>
      <c r="C59" s="25" t="s">
        <v>229</v>
      </c>
      <c r="D59" s="25" t="s">
        <v>20</v>
      </c>
      <c r="E59" s="25" t="s">
        <v>21</v>
      </c>
      <c r="F59" s="26" t="s">
        <v>230</v>
      </c>
      <c r="G59" s="25" t="s">
        <v>23</v>
      </c>
      <c r="H59" s="25" t="s">
        <v>227</v>
      </c>
      <c r="I59" s="25" t="s">
        <v>228</v>
      </c>
      <c r="J59" s="25" t="s">
        <v>26</v>
      </c>
      <c r="K59" s="25">
        <v>12</v>
      </c>
      <c r="L59" s="27" t="s">
        <v>27</v>
      </c>
      <c r="M59" s="25" t="s">
        <v>28</v>
      </c>
      <c r="N59" s="53" t="s">
        <v>29</v>
      </c>
      <c r="O59" s="25">
        <v>2026</v>
      </c>
      <c r="P59" s="25">
        <v>2026</v>
      </c>
      <c r="Q59" s="25">
        <v>2026</v>
      </c>
    </row>
    <row r="60" s="6" customFormat="1" ht="60.75" spans="1:24">
      <c r="A60" s="25">
        <v>58</v>
      </c>
      <c r="B60" s="25" t="s">
        <v>18</v>
      </c>
      <c r="C60" s="25" t="s">
        <v>231</v>
      </c>
      <c r="D60" s="25" t="s">
        <v>20</v>
      </c>
      <c r="E60" s="25" t="s">
        <v>21</v>
      </c>
      <c r="F60" s="26" t="s">
        <v>232</v>
      </c>
      <c r="G60" s="25" t="s">
        <v>23</v>
      </c>
      <c r="H60" s="25" t="s">
        <v>233</v>
      </c>
      <c r="I60" s="25" t="s">
        <v>234</v>
      </c>
      <c r="J60" s="25" t="s">
        <v>26</v>
      </c>
      <c r="K60" s="25">
        <v>28</v>
      </c>
      <c r="L60" s="27" t="s">
        <v>27</v>
      </c>
      <c r="M60" s="25" t="s">
        <v>28</v>
      </c>
      <c r="N60" s="53" t="s">
        <v>29</v>
      </c>
      <c r="O60" s="25">
        <v>2026</v>
      </c>
      <c r="P60" s="25">
        <v>2026</v>
      </c>
      <c r="Q60" s="25">
        <v>2026</v>
      </c>
    </row>
    <row r="61" s="6" customFormat="1" ht="81" spans="1:24">
      <c r="A61" s="25">
        <v>59</v>
      </c>
      <c r="B61" s="25" t="s">
        <v>18</v>
      </c>
      <c r="C61" s="25" t="s">
        <v>235</v>
      </c>
      <c r="D61" s="25" t="s">
        <v>20</v>
      </c>
      <c r="E61" s="25" t="s">
        <v>21</v>
      </c>
      <c r="F61" s="26" t="s">
        <v>236</v>
      </c>
      <c r="G61" s="25" t="s">
        <v>23</v>
      </c>
      <c r="H61" s="25" t="s">
        <v>237</v>
      </c>
      <c r="I61" s="25" t="s">
        <v>238</v>
      </c>
      <c r="J61" s="25" t="s">
        <v>26</v>
      </c>
      <c r="K61" s="25">
        <v>46</v>
      </c>
      <c r="L61" s="27" t="s">
        <v>27</v>
      </c>
      <c r="M61" s="25" t="s">
        <v>28</v>
      </c>
      <c r="N61" s="53" t="s">
        <v>29</v>
      </c>
      <c r="O61" s="25">
        <v>2026</v>
      </c>
      <c r="P61" s="25">
        <v>2026</v>
      </c>
      <c r="Q61" s="25">
        <v>2026</v>
      </c>
    </row>
    <row r="62" s="6" customFormat="1" ht="57" customHeight="1" spans="1:24">
      <c r="A62" s="25">
        <v>60</v>
      </c>
      <c r="B62" s="25" t="s">
        <v>18</v>
      </c>
      <c r="C62" s="25" t="s">
        <v>239</v>
      </c>
      <c r="D62" s="25" t="s">
        <v>20</v>
      </c>
      <c r="E62" s="25" t="s">
        <v>21</v>
      </c>
      <c r="F62" s="26" t="s">
        <v>240</v>
      </c>
      <c r="G62" s="25" t="s">
        <v>23</v>
      </c>
      <c r="H62" s="25" t="s">
        <v>237</v>
      </c>
      <c r="I62" s="25" t="s">
        <v>238</v>
      </c>
      <c r="J62" s="25" t="s">
        <v>26</v>
      </c>
      <c r="K62" s="25">
        <v>23</v>
      </c>
      <c r="L62" s="27" t="s">
        <v>27</v>
      </c>
      <c r="M62" s="25" t="s">
        <v>28</v>
      </c>
      <c r="N62" s="53" t="s">
        <v>29</v>
      </c>
      <c r="O62" s="25">
        <v>2026</v>
      </c>
      <c r="P62" s="25">
        <v>2026</v>
      </c>
      <c r="Q62" s="25">
        <v>2026</v>
      </c>
    </row>
    <row r="63" s="6" customFormat="1" ht="81" spans="1:24">
      <c r="A63" s="25">
        <v>61</v>
      </c>
      <c r="B63" s="25" t="s">
        <v>18</v>
      </c>
      <c r="C63" s="25" t="s">
        <v>241</v>
      </c>
      <c r="D63" s="25" t="s">
        <v>20</v>
      </c>
      <c r="E63" s="25" t="s">
        <v>21</v>
      </c>
      <c r="F63" s="26" t="s">
        <v>242</v>
      </c>
      <c r="G63" s="25" t="s">
        <v>23</v>
      </c>
      <c r="H63" s="25" t="s">
        <v>243</v>
      </c>
      <c r="I63" s="25" t="s">
        <v>244</v>
      </c>
      <c r="J63" s="25" t="s">
        <v>26</v>
      </c>
      <c r="K63" s="25">
        <v>39</v>
      </c>
      <c r="L63" s="27" t="s">
        <v>27</v>
      </c>
      <c r="M63" s="25" t="s">
        <v>28</v>
      </c>
      <c r="N63" s="53" t="s">
        <v>29</v>
      </c>
      <c r="O63" s="25">
        <v>2026</v>
      </c>
      <c r="P63" s="25">
        <v>2026</v>
      </c>
      <c r="Q63" s="25">
        <v>2026</v>
      </c>
    </row>
    <row r="64" s="6" customFormat="1" ht="60.75" spans="1:24">
      <c r="A64" s="25">
        <v>62</v>
      </c>
      <c r="B64" s="25" t="s">
        <v>18</v>
      </c>
      <c r="C64" s="25" t="s">
        <v>245</v>
      </c>
      <c r="D64" s="25" t="s">
        <v>20</v>
      </c>
      <c r="E64" s="25" t="s">
        <v>48</v>
      </c>
      <c r="F64" s="26" t="s">
        <v>246</v>
      </c>
      <c r="G64" s="25" t="s">
        <v>29</v>
      </c>
      <c r="H64" s="25" t="s">
        <v>247</v>
      </c>
      <c r="I64" s="25" t="s">
        <v>248</v>
      </c>
      <c r="J64" s="25" t="s">
        <v>26</v>
      </c>
      <c r="K64" s="25">
        <v>24</v>
      </c>
      <c r="L64" s="27" t="s">
        <v>249</v>
      </c>
      <c r="M64" s="25" t="s">
        <v>79</v>
      </c>
      <c r="N64" s="53" t="s">
        <v>29</v>
      </c>
      <c r="O64" s="25">
        <v>2026</v>
      </c>
      <c r="P64" s="25">
        <v>2026</v>
      </c>
      <c r="Q64" s="25">
        <v>2026</v>
      </c>
      <c r="R64" s="56"/>
      <c r="S64" s="56"/>
      <c r="T64" s="56"/>
      <c r="U64" s="56"/>
      <c r="V64" s="56"/>
      <c r="W64" s="56"/>
      <c r="X64" s="56"/>
    </row>
    <row r="65" s="6" customFormat="1" ht="54" customHeight="1" spans="1:17">
      <c r="A65" s="25">
        <v>63</v>
      </c>
      <c r="B65" s="25" t="s">
        <v>18</v>
      </c>
      <c r="C65" s="25" t="s">
        <v>250</v>
      </c>
      <c r="D65" s="25" t="s">
        <v>20</v>
      </c>
      <c r="E65" s="25" t="s">
        <v>21</v>
      </c>
      <c r="F65" s="26" t="s">
        <v>251</v>
      </c>
      <c r="G65" s="25" t="s">
        <v>23</v>
      </c>
      <c r="H65" s="25" t="s">
        <v>252</v>
      </c>
      <c r="I65" s="25" t="s">
        <v>253</v>
      </c>
      <c r="J65" s="25" t="s">
        <v>26</v>
      </c>
      <c r="K65" s="25">
        <v>12</v>
      </c>
      <c r="L65" s="27" t="s">
        <v>27</v>
      </c>
      <c r="M65" s="25" t="s">
        <v>28</v>
      </c>
      <c r="N65" s="28" t="s">
        <v>29</v>
      </c>
      <c r="O65" s="25">
        <v>2026</v>
      </c>
      <c r="P65" s="25">
        <v>2026</v>
      </c>
      <c r="Q65" s="25">
        <v>2026</v>
      </c>
    </row>
    <row r="66" s="6" customFormat="1" ht="60.75" spans="1:17">
      <c r="A66" s="25">
        <v>64</v>
      </c>
      <c r="B66" s="25" t="s">
        <v>18</v>
      </c>
      <c r="C66" s="25" t="s">
        <v>254</v>
      </c>
      <c r="D66" s="25" t="s">
        <v>20</v>
      </c>
      <c r="E66" s="25" t="s">
        <v>21</v>
      </c>
      <c r="F66" s="26" t="s">
        <v>255</v>
      </c>
      <c r="G66" s="25" t="s">
        <v>23</v>
      </c>
      <c r="H66" s="25" t="s">
        <v>252</v>
      </c>
      <c r="I66" s="25" t="s">
        <v>253</v>
      </c>
      <c r="J66" s="25" t="s">
        <v>26</v>
      </c>
      <c r="K66" s="25">
        <v>11</v>
      </c>
      <c r="L66" s="27" t="s">
        <v>27</v>
      </c>
      <c r="M66" s="25" t="s">
        <v>28</v>
      </c>
      <c r="N66" s="28" t="s">
        <v>29</v>
      </c>
      <c r="O66" s="25">
        <v>2026</v>
      </c>
      <c r="P66" s="25">
        <v>2026</v>
      </c>
      <c r="Q66" s="25">
        <v>2026</v>
      </c>
    </row>
    <row r="67" s="6" customFormat="1" ht="60.75" spans="1:17">
      <c r="A67" s="25">
        <v>65</v>
      </c>
      <c r="B67" s="25" t="s">
        <v>18</v>
      </c>
      <c r="C67" s="25" t="s">
        <v>256</v>
      </c>
      <c r="D67" s="25" t="s">
        <v>257</v>
      </c>
      <c r="E67" s="25" t="s">
        <v>258</v>
      </c>
      <c r="F67" s="26" t="s">
        <v>259</v>
      </c>
      <c r="G67" s="25" t="s">
        <v>23</v>
      </c>
      <c r="H67" s="25" t="s">
        <v>260</v>
      </c>
      <c r="I67" s="25" t="s">
        <v>261</v>
      </c>
      <c r="J67" s="25" t="s">
        <v>26</v>
      </c>
      <c r="K67" s="25">
        <v>50</v>
      </c>
      <c r="L67" s="27" t="s">
        <v>27</v>
      </c>
      <c r="M67" s="25" t="s">
        <v>28</v>
      </c>
      <c r="N67" s="28" t="s">
        <v>29</v>
      </c>
      <c r="O67" s="25">
        <v>2026</v>
      </c>
      <c r="P67" s="25">
        <v>2026</v>
      </c>
      <c r="Q67" s="25">
        <v>2026</v>
      </c>
    </row>
    <row r="68" s="6" customFormat="1" ht="60.75" spans="1:17">
      <c r="A68" s="25">
        <v>66</v>
      </c>
      <c r="B68" s="25" t="s">
        <v>18</v>
      </c>
      <c r="C68" s="25" t="s">
        <v>262</v>
      </c>
      <c r="D68" s="25" t="s">
        <v>257</v>
      </c>
      <c r="E68" s="25" t="s">
        <v>258</v>
      </c>
      <c r="F68" s="26" t="s">
        <v>263</v>
      </c>
      <c r="G68" s="25" t="s">
        <v>66</v>
      </c>
      <c r="H68" s="25" t="s">
        <v>260</v>
      </c>
      <c r="I68" s="25" t="s">
        <v>261</v>
      </c>
      <c r="J68" s="25" t="s">
        <v>26</v>
      </c>
      <c r="K68" s="25" t="s">
        <v>264</v>
      </c>
      <c r="L68" s="27" t="s">
        <v>27</v>
      </c>
      <c r="M68" s="25" t="s">
        <v>28</v>
      </c>
      <c r="N68" s="28" t="s">
        <v>29</v>
      </c>
      <c r="O68" s="25">
        <v>2026</v>
      </c>
      <c r="P68" s="25">
        <v>2026</v>
      </c>
      <c r="Q68" s="25">
        <v>2026</v>
      </c>
    </row>
    <row r="69" s="6" customFormat="1" ht="81" spans="1:17">
      <c r="A69" s="25">
        <v>67</v>
      </c>
      <c r="B69" s="25" t="s">
        <v>18</v>
      </c>
      <c r="C69" s="25" t="s">
        <v>265</v>
      </c>
      <c r="D69" s="25" t="s">
        <v>257</v>
      </c>
      <c r="E69" s="25" t="s">
        <v>258</v>
      </c>
      <c r="F69" s="26" t="s">
        <v>266</v>
      </c>
      <c r="G69" s="25" t="s">
        <v>23</v>
      </c>
      <c r="H69" s="25" t="s">
        <v>267</v>
      </c>
      <c r="I69" s="25" t="s">
        <v>268</v>
      </c>
      <c r="J69" s="25" t="s">
        <v>26</v>
      </c>
      <c r="K69" s="25">
        <v>21</v>
      </c>
      <c r="L69" s="27" t="s">
        <v>27</v>
      </c>
      <c r="M69" s="25" t="s">
        <v>28</v>
      </c>
      <c r="N69" s="28" t="s">
        <v>117</v>
      </c>
      <c r="O69" s="25">
        <v>2026</v>
      </c>
      <c r="P69" s="25">
        <v>2026</v>
      </c>
      <c r="Q69" s="25">
        <v>2026</v>
      </c>
    </row>
    <row r="70" s="6" customFormat="1" ht="60.75" spans="1:17">
      <c r="A70" s="25">
        <v>68</v>
      </c>
      <c r="B70" s="25" t="s">
        <v>18</v>
      </c>
      <c r="C70" s="25" t="s">
        <v>269</v>
      </c>
      <c r="D70" s="25" t="s">
        <v>257</v>
      </c>
      <c r="E70" s="25" t="s">
        <v>258</v>
      </c>
      <c r="F70" s="26" t="s">
        <v>270</v>
      </c>
      <c r="G70" s="25" t="s">
        <v>23</v>
      </c>
      <c r="H70" s="25" t="s">
        <v>267</v>
      </c>
      <c r="I70" s="25" t="s">
        <v>268</v>
      </c>
      <c r="J70" s="25" t="s">
        <v>26</v>
      </c>
      <c r="K70" s="25">
        <v>35</v>
      </c>
      <c r="L70" s="27" t="s">
        <v>27</v>
      </c>
      <c r="M70" s="25" t="s">
        <v>28</v>
      </c>
      <c r="N70" s="28" t="s">
        <v>117</v>
      </c>
      <c r="O70" s="25">
        <v>2026</v>
      </c>
      <c r="P70" s="25">
        <v>2026</v>
      </c>
      <c r="Q70" s="25">
        <v>2026</v>
      </c>
    </row>
    <row r="71" s="6" customFormat="1" ht="60.75" spans="1:17">
      <c r="A71" s="25">
        <v>69</v>
      </c>
      <c r="B71" s="25" t="s">
        <v>18</v>
      </c>
      <c r="C71" s="25" t="s">
        <v>271</v>
      </c>
      <c r="D71" s="25" t="s">
        <v>257</v>
      </c>
      <c r="E71" s="25" t="s">
        <v>258</v>
      </c>
      <c r="F71" s="26" t="s">
        <v>272</v>
      </c>
      <c r="G71" s="25" t="s">
        <v>23</v>
      </c>
      <c r="H71" s="25" t="s">
        <v>267</v>
      </c>
      <c r="I71" s="25" t="s">
        <v>268</v>
      </c>
      <c r="J71" s="25" t="s">
        <v>26</v>
      </c>
      <c r="K71" s="25">
        <v>46</v>
      </c>
      <c r="L71" s="27" t="s">
        <v>27</v>
      </c>
      <c r="M71" s="25" t="s">
        <v>28</v>
      </c>
      <c r="N71" s="28" t="s">
        <v>117</v>
      </c>
      <c r="O71" s="25">
        <v>2026</v>
      </c>
      <c r="P71" s="25">
        <v>2026</v>
      </c>
      <c r="Q71" s="25">
        <v>2026</v>
      </c>
    </row>
    <row r="72" s="6" customFormat="1" ht="60.75" spans="1:17">
      <c r="A72" s="25">
        <v>70</v>
      </c>
      <c r="B72" s="25" t="s">
        <v>18</v>
      </c>
      <c r="C72" s="25" t="s">
        <v>273</v>
      </c>
      <c r="D72" s="25" t="s">
        <v>257</v>
      </c>
      <c r="E72" s="25" t="s">
        <v>258</v>
      </c>
      <c r="F72" s="26" t="s">
        <v>274</v>
      </c>
      <c r="G72" s="25" t="s">
        <v>23</v>
      </c>
      <c r="H72" s="25" t="s">
        <v>267</v>
      </c>
      <c r="I72" s="25" t="s">
        <v>268</v>
      </c>
      <c r="J72" s="25" t="s">
        <v>26</v>
      </c>
      <c r="K72" s="25">
        <v>35</v>
      </c>
      <c r="L72" s="27" t="s">
        <v>27</v>
      </c>
      <c r="M72" s="25" t="s">
        <v>28</v>
      </c>
      <c r="N72" s="28" t="s">
        <v>117</v>
      </c>
      <c r="O72" s="25">
        <v>2026</v>
      </c>
      <c r="P72" s="25">
        <v>2026</v>
      </c>
      <c r="Q72" s="25">
        <v>2026</v>
      </c>
    </row>
    <row r="73" s="6" customFormat="1" ht="101.25" spans="1:17">
      <c r="A73" s="25">
        <v>71</v>
      </c>
      <c r="B73" s="25" t="s">
        <v>18</v>
      </c>
      <c r="C73" s="25" t="s">
        <v>275</v>
      </c>
      <c r="D73" s="25" t="s">
        <v>257</v>
      </c>
      <c r="E73" s="25" t="s">
        <v>258</v>
      </c>
      <c r="F73" s="26" t="s">
        <v>276</v>
      </c>
      <c r="G73" s="25" t="s">
        <v>23</v>
      </c>
      <c r="H73" s="25" t="s">
        <v>277</v>
      </c>
      <c r="I73" s="25" t="s">
        <v>278</v>
      </c>
      <c r="J73" s="25" t="s">
        <v>279</v>
      </c>
      <c r="K73" s="25">
        <v>40</v>
      </c>
      <c r="L73" s="27" t="s">
        <v>27</v>
      </c>
      <c r="M73" s="25" t="s">
        <v>280</v>
      </c>
      <c r="N73" s="28" t="s">
        <v>29</v>
      </c>
      <c r="O73" s="25">
        <v>2026</v>
      </c>
      <c r="P73" s="25">
        <v>2026</v>
      </c>
      <c r="Q73" s="25">
        <v>2026</v>
      </c>
    </row>
    <row r="74" s="6" customFormat="1" ht="182.25" spans="1:17">
      <c r="A74" s="25">
        <v>72</v>
      </c>
      <c r="B74" s="25" t="s">
        <v>18</v>
      </c>
      <c r="C74" s="25" t="s">
        <v>281</v>
      </c>
      <c r="D74" s="25" t="s">
        <v>257</v>
      </c>
      <c r="E74" s="25" t="s">
        <v>258</v>
      </c>
      <c r="F74" s="26" t="s">
        <v>282</v>
      </c>
      <c r="G74" s="25" t="s">
        <v>23</v>
      </c>
      <c r="H74" s="25" t="s">
        <v>277</v>
      </c>
      <c r="I74" s="25" t="s">
        <v>278</v>
      </c>
      <c r="J74" s="25" t="s">
        <v>279</v>
      </c>
      <c r="K74" s="25">
        <v>18</v>
      </c>
      <c r="L74" s="27" t="s">
        <v>27</v>
      </c>
      <c r="M74" s="25" t="s">
        <v>283</v>
      </c>
      <c r="N74" s="28" t="s">
        <v>29</v>
      </c>
      <c r="O74" s="25">
        <v>2026</v>
      </c>
      <c r="P74" s="25">
        <v>2026</v>
      </c>
      <c r="Q74" s="25">
        <v>2026</v>
      </c>
    </row>
    <row r="75" s="6" customFormat="1" ht="101.25" spans="1:17">
      <c r="A75" s="25">
        <v>73</v>
      </c>
      <c r="B75" s="25" t="s">
        <v>18</v>
      </c>
      <c r="C75" s="25" t="s">
        <v>284</v>
      </c>
      <c r="D75" s="25" t="s">
        <v>285</v>
      </c>
      <c r="E75" s="25" t="s">
        <v>286</v>
      </c>
      <c r="F75" s="26" t="s">
        <v>287</v>
      </c>
      <c r="G75" s="25" t="s">
        <v>66</v>
      </c>
      <c r="H75" s="25" t="s">
        <v>288</v>
      </c>
      <c r="I75" s="25" t="s">
        <v>289</v>
      </c>
      <c r="J75" s="25" t="s">
        <v>26</v>
      </c>
      <c r="K75" s="25">
        <v>45</v>
      </c>
      <c r="L75" s="27" t="s">
        <v>249</v>
      </c>
      <c r="M75" s="25" t="s">
        <v>28</v>
      </c>
      <c r="N75" s="28" t="s">
        <v>29</v>
      </c>
      <c r="O75" s="25">
        <v>2026</v>
      </c>
      <c r="P75" s="25">
        <v>2026</v>
      </c>
      <c r="Q75" s="25">
        <v>2026</v>
      </c>
    </row>
    <row r="76" s="6" customFormat="1" ht="101.25" spans="1:17">
      <c r="A76" s="25">
        <v>74</v>
      </c>
      <c r="B76" s="25" t="s">
        <v>18</v>
      </c>
      <c r="C76" s="25" t="s">
        <v>290</v>
      </c>
      <c r="D76" s="25" t="s">
        <v>285</v>
      </c>
      <c r="E76" s="25" t="s">
        <v>291</v>
      </c>
      <c r="F76" s="26" t="s">
        <v>292</v>
      </c>
      <c r="G76" s="25" t="s">
        <v>23</v>
      </c>
      <c r="H76" s="25" t="s">
        <v>288</v>
      </c>
      <c r="I76" s="25" t="s">
        <v>289</v>
      </c>
      <c r="J76" s="25" t="s">
        <v>26</v>
      </c>
      <c r="K76" s="25">
        <v>43</v>
      </c>
      <c r="L76" s="27" t="s">
        <v>27</v>
      </c>
      <c r="M76" s="25" t="s">
        <v>28</v>
      </c>
      <c r="N76" s="28" t="s">
        <v>29</v>
      </c>
      <c r="O76" s="25">
        <v>2026</v>
      </c>
      <c r="P76" s="25">
        <v>2026</v>
      </c>
      <c r="Q76" s="25">
        <v>2026</v>
      </c>
    </row>
    <row r="77" s="6" customFormat="1" ht="263.25" spans="1:17">
      <c r="A77" s="25">
        <v>75</v>
      </c>
      <c r="B77" s="25" t="s">
        <v>18</v>
      </c>
      <c r="C77" s="25" t="s">
        <v>293</v>
      </c>
      <c r="D77" s="25" t="s">
        <v>20</v>
      </c>
      <c r="E77" s="25" t="s">
        <v>102</v>
      </c>
      <c r="F77" s="26" t="s">
        <v>294</v>
      </c>
      <c r="G77" s="25" t="s">
        <v>23</v>
      </c>
      <c r="H77" s="25" t="s">
        <v>288</v>
      </c>
      <c r="I77" s="25" t="s">
        <v>289</v>
      </c>
      <c r="J77" s="25" t="s">
        <v>26</v>
      </c>
      <c r="K77" s="25">
        <v>300</v>
      </c>
      <c r="L77" s="27" t="s">
        <v>27</v>
      </c>
      <c r="M77" s="25" t="s">
        <v>28</v>
      </c>
      <c r="N77" s="28" t="s">
        <v>29</v>
      </c>
      <c r="O77" s="25">
        <v>2026</v>
      </c>
      <c r="P77" s="25">
        <v>2026</v>
      </c>
      <c r="Q77" s="25">
        <v>2026</v>
      </c>
    </row>
    <row r="78" s="6" customFormat="1" ht="141.75" spans="1:17">
      <c r="A78" s="25">
        <v>76</v>
      </c>
      <c r="B78" s="25" t="s">
        <v>18</v>
      </c>
      <c r="C78" s="25" t="s">
        <v>295</v>
      </c>
      <c r="D78" s="25" t="s">
        <v>20</v>
      </c>
      <c r="E78" s="25" t="s">
        <v>296</v>
      </c>
      <c r="F78" s="26" t="s">
        <v>297</v>
      </c>
      <c r="G78" s="25" t="s">
        <v>23</v>
      </c>
      <c r="H78" s="25" t="s">
        <v>277</v>
      </c>
      <c r="I78" s="25" t="s">
        <v>278</v>
      </c>
      <c r="J78" s="25" t="s">
        <v>26</v>
      </c>
      <c r="K78" s="25">
        <v>45</v>
      </c>
      <c r="L78" s="27" t="s">
        <v>27</v>
      </c>
      <c r="M78" s="25" t="s">
        <v>298</v>
      </c>
      <c r="N78" s="28" t="s">
        <v>29</v>
      </c>
      <c r="O78" s="25">
        <v>2026</v>
      </c>
      <c r="P78" s="25">
        <v>2026</v>
      </c>
      <c r="Q78" s="25">
        <v>2026</v>
      </c>
    </row>
    <row r="79" s="6" customFormat="1" ht="141.75" spans="1:17">
      <c r="A79" s="25">
        <v>77</v>
      </c>
      <c r="B79" s="25" t="s">
        <v>18</v>
      </c>
      <c r="C79" s="25" t="s">
        <v>299</v>
      </c>
      <c r="D79" s="25" t="s">
        <v>20</v>
      </c>
      <c r="E79" s="25" t="s">
        <v>48</v>
      </c>
      <c r="F79" s="26" t="s">
        <v>300</v>
      </c>
      <c r="G79" s="25" t="s">
        <v>23</v>
      </c>
      <c r="H79" s="25" t="s">
        <v>277</v>
      </c>
      <c r="I79" s="25" t="s">
        <v>278</v>
      </c>
      <c r="J79" s="25" t="s">
        <v>26</v>
      </c>
      <c r="K79" s="25">
        <v>120</v>
      </c>
      <c r="L79" s="27" t="s">
        <v>27</v>
      </c>
      <c r="M79" s="25" t="s">
        <v>301</v>
      </c>
      <c r="N79" s="28" t="s">
        <v>29</v>
      </c>
      <c r="O79" s="25">
        <v>2026</v>
      </c>
      <c r="P79" s="25">
        <v>2026</v>
      </c>
      <c r="Q79" s="25">
        <v>2026</v>
      </c>
    </row>
    <row r="80" s="6" customFormat="1" ht="101.25" spans="1:17">
      <c r="A80" s="25">
        <v>78</v>
      </c>
      <c r="B80" s="25" t="s">
        <v>18</v>
      </c>
      <c r="C80" s="25" t="s">
        <v>302</v>
      </c>
      <c r="D80" s="25" t="s">
        <v>20</v>
      </c>
      <c r="E80" s="25" t="s">
        <v>48</v>
      </c>
      <c r="F80" s="26" t="s">
        <v>303</v>
      </c>
      <c r="G80" s="25" t="s">
        <v>23</v>
      </c>
      <c r="H80" s="25" t="s">
        <v>277</v>
      </c>
      <c r="I80" s="25" t="s">
        <v>278</v>
      </c>
      <c r="J80" s="25" t="s">
        <v>26</v>
      </c>
      <c r="K80" s="25">
        <v>45</v>
      </c>
      <c r="L80" s="27" t="s">
        <v>249</v>
      </c>
      <c r="M80" s="25" t="s">
        <v>79</v>
      </c>
      <c r="N80" s="28" t="s">
        <v>29</v>
      </c>
      <c r="O80" s="25">
        <v>2026</v>
      </c>
      <c r="P80" s="25">
        <v>2026</v>
      </c>
      <c r="Q80" s="25">
        <v>2026</v>
      </c>
    </row>
    <row r="81" s="6" customFormat="1" ht="60.75" spans="1:24">
      <c r="A81" s="25">
        <v>79</v>
      </c>
      <c r="B81" s="25" t="s">
        <v>18</v>
      </c>
      <c r="C81" s="25" t="s">
        <v>304</v>
      </c>
      <c r="D81" s="25" t="s">
        <v>20</v>
      </c>
      <c r="E81" s="25" t="s">
        <v>21</v>
      </c>
      <c r="F81" s="26" t="s">
        <v>305</v>
      </c>
      <c r="G81" s="25" t="s">
        <v>23</v>
      </c>
      <c r="H81" s="25" t="s">
        <v>277</v>
      </c>
      <c r="I81" s="25" t="s">
        <v>278</v>
      </c>
      <c r="J81" s="25" t="s">
        <v>26</v>
      </c>
      <c r="K81" s="25">
        <v>17</v>
      </c>
      <c r="L81" s="27" t="s">
        <v>27</v>
      </c>
      <c r="M81" s="25" t="s">
        <v>306</v>
      </c>
      <c r="N81" s="28" t="s">
        <v>29</v>
      </c>
      <c r="O81" s="25">
        <v>2026</v>
      </c>
      <c r="P81" s="25">
        <v>2026</v>
      </c>
      <c r="Q81" s="25">
        <v>2026</v>
      </c>
    </row>
    <row r="82" s="6" customFormat="1" ht="162" spans="1:24">
      <c r="A82" s="25">
        <v>80</v>
      </c>
      <c r="B82" s="25" t="s">
        <v>18</v>
      </c>
      <c r="C82" s="25" t="s">
        <v>307</v>
      </c>
      <c r="D82" s="25" t="s">
        <v>20</v>
      </c>
      <c r="E82" s="25" t="s">
        <v>296</v>
      </c>
      <c r="F82" s="26" t="s">
        <v>308</v>
      </c>
      <c r="G82" s="25" t="s">
        <v>23</v>
      </c>
      <c r="H82" s="25" t="s">
        <v>267</v>
      </c>
      <c r="I82" s="25" t="s">
        <v>268</v>
      </c>
      <c r="J82" s="25" t="s">
        <v>26</v>
      </c>
      <c r="K82" s="25">
        <v>250</v>
      </c>
      <c r="L82" s="27" t="s">
        <v>27</v>
      </c>
      <c r="M82" s="25" t="s">
        <v>79</v>
      </c>
      <c r="N82" s="28" t="s">
        <v>29</v>
      </c>
      <c r="O82" s="25">
        <v>2026</v>
      </c>
      <c r="P82" s="25">
        <v>2026</v>
      </c>
      <c r="Q82" s="25">
        <v>2026</v>
      </c>
    </row>
    <row r="83" s="6" customFormat="1" ht="81" spans="1:24">
      <c r="A83" s="25">
        <v>81</v>
      </c>
      <c r="B83" s="25" t="s">
        <v>18</v>
      </c>
      <c r="C83" s="25" t="s">
        <v>309</v>
      </c>
      <c r="D83" s="25" t="s">
        <v>20</v>
      </c>
      <c r="E83" s="25" t="s">
        <v>21</v>
      </c>
      <c r="F83" s="26" t="s">
        <v>310</v>
      </c>
      <c r="G83" s="25" t="s">
        <v>23</v>
      </c>
      <c r="H83" s="25" t="s">
        <v>311</v>
      </c>
      <c r="I83" s="25" t="s">
        <v>312</v>
      </c>
      <c r="J83" s="25" t="s">
        <v>26</v>
      </c>
      <c r="K83" s="25">
        <v>33</v>
      </c>
      <c r="L83" s="27" t="s">
        <v>27</v>
      </c>
      <c r="M83" s="25" t="s">
        <v>28</v>
      </c>
      <c r="N83" s="28" t="s">
        <v>29</v>
      </c>
      <c r="O83" s="25">
        <v>2026</v>
      </c>
      <c r="P83" s="25">
        <v>2026</v>
      </c>
      <c r="Q83" s="25">
        <v>2026</v>
      </c>
    </row>
    <row r="84" s="6" customFormat="1" ht="101.25" spans="1:24">
      <c r="A84" s="25">
        <v>82</v>
      </c>
      <c r="B84" s="25" t="s">
        <v>18</v>
      </c>
      <c r="C84" s="25" t="s">
        <v>313</v>
      </c>
      <c r="D84" s="25" t="s">
        <v>20</v>
      </c>
      <c r="E84" s="25" t="s">
        <v>21</v>
      </c>
      <c r="F84" s="26" t="s">
        <v>314</v>
      </c>
      <c r="G84" s="25" t="s">
        <v>23</v>
      </c>
      <c r="H84" s="25" t="s">
        <v>311</v>
      </c>
      <c r="I84" s="25" t="s">
        <v>312</v>
      </c>
      <c r="J84" s="25" t="s">
        <v>26</v>
      </c>
      <c r="K84" s="25">
        <v>33</v>
      </c>
      <c r="L84" s="27" t="s">
        <v>27</v>
      </c>
      <c r="M84" s="25" t="s">
        <v>28</v>
      </c>
      <c r="N84" s="28" t="s">
        <v>29</v>
      </c>
      <c r="O84" s="25">
        <v>2026</v>
      </c>
      <c r="P84" s="25">
        <v>2026</v>
      </c>
      <c r="Q84" s="25">
        <v>2026</v>
      </c>
      <c r="R84" s="57"/>
      <c r="S84" s="57"/>
      <c r="T84" s="57"/>
      <c r="U84" s="57"/>
      <c r="V84" s="57"/>
      <c r="W84" s="57"/>
    </row>
    <row r="85" s="6" customFormat="1" ht="60.75" spans="1:24">
      <c r="A85" s="25">
        <v>83</v>
      </c>
      <c r="B85" s="25" t="s">
        <v>18</v>
      </c>
      <c r="C85" s="25" t="s">
        <v>315</v>
      </c>
      <c r="D85" s="25" t="s">
        <v>20</v>
      </c>
      <c r="E85" s="25" t="s">
        <v>21</v>
      </c>
      <c r="F85" s="26" t="s">
        <v>316</v>
      </c>
      <c r="G85" s="25" t="s">
        <v>23</v>
      </c>
      <c r="H85" s="25" t="s">
        <v>317</v>
      </c>
      <c r="I85" s="25" t="s">
        <v>318</v>
      </c>
      <c r="J85" s="25" t="s">
        <v>26</v>
      </c>
      <c r="K85" s="38">
        <v>16</v>
      </c>
      <c r="L85" s="27" t="s">
        <v>27</v>
      </c>
      <c r="M85" s="25" t="s">
        <v>28</v>
      </c>
      <c r="N85" s="28" t="s">
        <v>29</v>
      </c>
      <c r="O85" s="25">
        <v>2026</v>
      </c>
      <c r="P85" s="25">
        <v>2026</v>
      </c>
      <c r="Q85" s="25">
        <v>2026</v>
      </c>
    </row>
    <row r="86" s="6" customFormat="1" ht="60.75" spans="1:24">
      <c r="A86" s="25">
        <v>84</v>
      </c>
      <c r="B86" s="25" t="s">
        <v>18</v>
      </c>
      <c r="C86" s="25" t="s">
        <v>319</v>
      </c>
      <c r="D86" s="25" t="s">
        <v>20</v>
      </c>
      <c r="E86" s="25" t="s">
        <v>21</v>
      </c>
      <c r="F86" s="40" t="s">
        <v>320</v>
      </c>
      <c r="G86" s="25" t="s">
        <v>23</v>
      </c>
      <c r="H86" s="25" t="s">
        <v>321</v>
      </c>
      <c r="I86" s="25" t="s">
        <v>322</v>
      </c>
      <c r="J86" s="25" t="s">
        <v>26</v>
      </c>
      <c r="K86" s="38">
        <v>26</v>
      </c>
      <c r="L86" s="27" t="s">
        <v>27</v>
      </c>
      <c r="M86" s="25" t="s">
        <v>28</v>
      </c>
      <c r="N86" s="28" t="s">
        <v>29</v>
      </c>
      <c r="O86" s="25">
        <v>2026</v>
      </c>
      <c r="P86" s="25">
        <v>2026</v>
      </c>
      <c r="Q86" s="25">
        <v>2026</v>
      </c>
      <c r="R86" s="3"/>
      <c r="S86" s="3"/>
      <c r="T86" s="3"/>
      <c r="U86" s="3"/>
      <c r="V86" s="3"/>
      <c r="W86" s="3"/>
      <c r="X86" s="3"/>
    </row>
    <row r="87" s="3" customFormat="1" ht="60.75" spans="1:24">
      <c r="A87" s="25">
        <v>85</v>
      </c>
      <c r="B87" s="25" t="s">
        <v>18</v>
      </c>
      <c r="C87" s="25" t="s">
        <v>323</v>
      </c>
      <c r="D87" s="25" t="s">
        <v>20</v>
      </c>
      <c r="E87" s="25" t="s">
        <v>21</v>
      </c>
      <c r="F87" s="26" t="s">
        <v>324</v>
      </c>
      <c r="G87" s="25" t="s">
        <v>23</v>
      </c>
      <c r="H87" s="25" t="s">
        <v>325</v>
      </c>
      <c r="I87" s="25" t="s">
        <v>326</v>
      </c>
      <c r="J87" s="25" t="s">
        <v>26</v>
      </c>
      <c r="K87" s="38">
        <v>16</v>
      </c>
      <c r="L87" s="27" t="s">
        <v>27</v>
      </c>
      <c r="M87" s="25" t="s">
        <v>28</v>
      </c>
      <c r="N87" s="28" t="s">
        <v>29</v>
      </c>
      <c r="O87" s="25">
        <v>2026</v>
      </c>
      <c r="P87" s="25">
        <v>2026</v>
      </c>
      <c r="Q87" s="25">
        <v>2026</v>
      </c>
    </row>
    <row r="88" s="3" customFormat="1" ht="60.75" spans="1:24">
      <c r="A88" s="25">
        <v>86</v>
      </c>
      <c r="B88" s="25" t="s">
        <v>18</v>
      </c>
      <c r="C88" s="25" t="s">
        <v>327</v>
      </c>
      <c r="D88" s="25" t="s">
        <v>20</v>
      </c>
      <c r="E88" s="25" t="s">
        <v>42</v>
      </c>
      <c r="F88" s="26" t="s">
        <v>328</v>
      </c>
      <c r="G88" s="25" t="s">
        <v>23</v>
      </c>
      <c r="H88" s="25" t="s">
        <v>325</v>
      </c>
      <c r="I88" s="25" t="s">
        <v>326</v>
      </c>
      <c r="J88" s="25" t="s">
        <v>26</v>
      </c>
      <c r="K88" s="25">
        <v>10</v>
      </c>
      <c r="L88" s="27" t="s">
        <v>27</v>
      </c>
      <c r="M88" s="25" t="s">
        <v>28</v>
      </c>
      <c r="N88" s="28" t="s">
        <v>29</v>
      </c>
      <c r="O88" s="25">
        <v>2026</v>
      </c>
      <c r="P88" s="25">
        <v>2026</v>
      </c>
      <c r="Q88" s="25">
        <v>2026</v>
      </c>
    </row>
    <row r="89" s="3" customFormat="1" ht="60.75" spans="1:24">
      <c r="A89" s="25">
        <v>87</v>
      </c>
      <c r="B89" s="25" t="s">
        <v>18</v>
      </c>
      <c r="C89" s="25" t="s">
        <v>329</v>
      </c>
      <c r="D89" s="25" t="s">
        <v>20</v>
      </c>
      <c r="E89" s="25" t="s">
        <v>21</v>
      </c>
      <c r="F89" s="40" t="s">
        <v>330</v>
      </c>
      <c r="G89" s="25" t="s">
        <v>23</v>
      </c>
      <c r="H89" s="25" t="s">
        <v>331</v>
      </c>
      <c r="I89" s="25" t="s">
        <v>332</v>
      </c>
      <c r="J89" s="25" t="s">
        <v>26</v>
      </c>
      <c r="K89" s="38">
        <v>33</v>
      </c>
      <c r="L89" s="27" t="s">
        <v>27</v>
      </c>
      <c r="M89" s="25" t="s">
        <v>28</v>
      </c>
      <c r="N89" s="28" t="s">
        <v>29</v>
      </c>
      <c r="O89" s="25">
        <v>2026</v>
      </c>
      <c r="P89" s="25">
        <v>2026</v>
      </c>
      <c r="Q89" s="25">
        <v>2026</v>
      </c>
    </row>
    <row r="90" s="3" customFormat="1" ht="60.75" spans="1:24">
      <c r="A90" s="25">
        <v>88</v>
      </c>
      <c r="B90" s="25" t="s">
        <v>18</v>
      </c>
      <c r="C90" s="25" t="s">
        <v>333</v>
      </c>
      <c r="D90" s="25" t="s">
        <v>20</v>
      </c>
      <c r="E90" s="25" t="s">
        <v>21</v>
      </c>
      <c r="F90" s="40" t="s">
        <v>334</v>
      </c>
      <c r="G90" s="25" t="s">
        <v>23</v>
      </c>
      <c r="H90" s="25" t="s">
        <v>335</v>
      </c>
      <c r="I90" s="25" t="s">
        <v>336</v>
      </c>
      <c r="J90" s="25" t="s">
        <v>26</v>
      </c>
      <c r="K90" s="38">
        <v>25</v>
      </c>
      <c r="L90" s="27" t="s">
        <v>27</v>
      </c>
      <c r="M90" s="25" t="s">
        <v>28</v>
      </c>
      <c r="N90" s="28" t="s">
        <v>29</v>
      </c>
      <c r="O90" s="25">
        <v>2026</v>
      </c>
      <c r="P90" s="25">
        <v>2026</v>
      </c>
      <c r="Q90" s="25">
        <v>2026</v>
      </c>
    </row>
    <row r="91" s="3" customFormat="1" ht="81" spans="1:24">
      <c r="A91" s="25">
        <v>89</v>
      </c>
      <c r="B91" s="25" t="s">
        <v>18</v>
      </c>
      <c r="C91" s="25" t="s">
        <v>337</v>
      </c>
      <c r="D91" s="25" t="s">
        <v>20</v>
      </c>
      <c r="E91" s="25" t="s">
        <v>21</v>
      </c>
      <c r="F91" s="26" t="s">
        <v>338</v>
      </c>
      <c r="G91" s="25" t="s">
        <v>23</v>
      </c>
      <c r="H91" s="25" t="s">
        <v>339</v>
      </c>
      <c r="I91" s="25" t="s">
        <v>340</v>
      </c>
      <c r="J91" s="25" t="s">
        <v>26</v>
      </c>
      <c r="K91" s="38">
        <v>15</v>
      </c>
      <c r="L91" s="27" t="s">
        <v>27</v>
      </c>
      <c r="M91" s="25" t="s">
        <v>28</v>
      </c>
      <c r="N91" s="28" t="s">
        <v>29</v>
      </c>
      <c r="O91" s="25">
        <v>2026</v>
      </c>
      <c r="P91" s="25">
        <v>2026</v>
      </c>
      <c r="Q91" s="25">
        <v>2026</v>
      </c>
    </row>
    <row r="92" s="3" customFormat="1" ht="60.75" spans="1:24">
      <c r="A92" s="25">
        <v>90</v>
      </c>
      <c r="B92" s="25" t="s">
        <v>18</v>
      </c>
      <c r="C92" s="25" t="s">
        <v>341</v>
      </c>
      <c r="D92" s="25" t="s">
        <v>20</v>
      </c>
      <c r="E92" s="25" t="s">
        <v>21</v>
      </c>
      <c r="F92" s="26" t="s">
        <v>342</v>
      </c>
      <c r="G92" s="25" t="s">
        <v>23</v>
      </c>
      <c r="H92" s="25" t="s">
        <v>343</v>
      </c>
      <c r="I92" s="25" t="s">
        <v>344</v>
      </c>
      <c r="J92" s="25" t="s">
        <v>26</v>
      </c>
      <c r="K92" s="38">
        <v>15</v>
      </c>
      <c r="L92" s="27" t="s">
        <v>27</v>
      </c>
      <c r="M92" s="25" t="s">
        <v>28</v>
      </c>
      <c r="N92" s="28" t="s">
        <v>29</v>
      </c>
      <c r="O92" s="25">
        <v>2026</v>
      </c>
      <c r="P92" s="25">
        <v>2026</v>
      </c>
      <c r="Q92" s="25">
        <v>2026</v>
      </c>
    </row>
    <row r="93" s="3" customFormat="1" ht="60.75" spans="1:24">
      <c r="A93" s="25">
        <v>91</v>
      </c>
      <c r="B93" s="25" t="s">
        <v>18</v>
      </c>
      <c r="C93" s="25" t="s">
        <v>345</v>
      </c>
      <c r="D93" s="25" t="s">
        <v>20</v>
      </c>
      <c r="E93" s="25" t="s">
        <v>21</v>
      </c>
      <c r="F93" s="26" t="s">
        <v>346</v>
      </c>
      <c r="G93" s="25" t="s">
        <v>23</v>
      </c>
      <c r="H93" s="25" t="s">
        <v>347</v>
      </c>
      <c r="I93" s="25" t="s">
        <v>348</v>
      </c>
      <c r="J93" s="25" t="s">
        <v>26</v>
      </c>
      <c r="K93" s="25">
        <v>10</v>
      </c>
      <c r="L93" s="27" t="s">
        <v>27</v>
      </c>
      <c r="M93" s="25" t="s">
        <v>28</v>
      </c>
      <c r="N93" s="28" t="s">
        <v>29</v>
      </c>
      <c r="O93" s="25">
        <v>2026</v>
      </c>
      <c r="P93" s="25">
        <v>2026</v>
      </c>
      <c r="Q93" s="25">
        <v>2026</v>
      </c>
    </row>
    <row r="94" s="3" customFormat="1" ht="222.75" spans="1:24">
      <c r="A94" s="25">
        <v>92</v>
      </c>
      <c r="B94" s="25" t="s">
        <v>18</v>
      </c>
      <c r="C94" s="25" t="s">
        <v>349</v>
      </c>
      <c r="D94" s="25" t="s">
        <v>20</v>
      </c>
      <c r="E94" s="25" t="s">
        <v>21</v>
      </c>
      <c r="F94" s="26" t="s">
        <v>350</v>
      </c>
      <c r="G94" s="25" t="s">
        <v>23</v>
      </c>
      <c r="H94" s="25" t="s">
        <v>351</v>
      </c>
      <c r="I94" s="25" t="s">
        <v>352</v>
      </c>
      <c r="J94" s="25" t="s">
        <v>26</v>
      </c>
      <c r="K94" s="38">
        <v>90</v>
      </c>
      <c r="L94" s="27" t="s">
        <v>27</v>
      </c>
      <c r="M94" s="25" t="s">
        <v>28</v>
      </c>
      <c r="N94" s="28" t="s">
        <v>29</v>
      </c>
      <c r="O94" s="25">
        <v>2026</v>
      </c>
      <c r="P94" s="25">
        <v>2026</v>
      </c>
      <c r="Q94" s="25">
        <v>2026</v>
      </c>
    </row>
    <row r="95" s="3" customFormat="1" ht="81" spans="1:24">
      <c r="A95" s="25">
        <v>93</v>
      </c>
      <c r="B95" s="25" t="s">
        <v>18</v>
      </c>
      <c r="C95" s="25" t="s">
        <v>353</v>
      </c>
      <c r="D95" s="25" t="s">
        <v>20</v>
      </c>
      <c r="E95" s="25" t="s">
        <v>21</v>
      </c>
      <c r="F95" s="26" t="s">
        <v>354</v>
      </c>
      <c r="G95" s="25" t="s">
        <v>23</v>
      </c>
      <c r="H95" s="25" t="s">
        <v>355</v>
      </c>
      <c r="I95" s="25" t="s">
        <v>356</v>
      </c>
      <c r="J95" s="25" t="s">
        <v>26</v>
      </c>
      <c r="K95" s="25">
        <v>35</v>
      </c>
      <c r="L95" s="27" t="s">
        <v>27</v>
      </c>
      <c r="M95" s="25" t="s">
        <v>28</v>
      </c>
      <c r="N95" s="28" t="s">
        <v>117</v>
      </c>
      <c r="O95" s="25">
        <v>2026</v>
      </c>
      <c r="P95" s="25">
        <v>2026</v>
      </c>
      <c r="Q95" s="25">
        <v>2026</v>
      </c>
    </row>
    <row r="96" s="3" customFormat="1" ht="81" spans="1:24">
      <c r="A96" s="25">
        <v>94</v>
      </c>
      <c r="B96" s="34" t="s">
        <v>18</v>
      </c>
      <c r="C96" s="34" t="s">
        <v>357</v>
      </c>
      <c r="D96" s="34" t="s">
        <v>358</v>
      </c>
      <c r="E96" s="34" t="s">
        <v>296</v>
      </c>
      <c r="F96" s="35" t="s">
        <v>359</v>
      </c>
      <c r="G96" s="34" t="s">
        <v>23</v>
      </c>
      <c r="H96" s="34" t="s">
        <v>355</v>
      </c>
      <c r="I96" s="34" t="s">
        <v>356</v>
      </c>
      <c r="J96" s="34" t="s">
        <v>26</v>
      </c>
      <c r="K96" s="34">
        <v>47</v>
      </c>
      <c r="L96" s="36" t="s">
        <v>27</v>
      </c>
      <c r="M96" s="25" t="s">
        <v>28</v>
      </c>
      <c r="N96" s="53" t="s">
        <v>29</v>
      </c>
      <c r="O96" s="34">
        <v>2026</v>
      </c>
      <c r="P96" s="34">
        <v>2026</v>
      </c>
      <c r="Q96" s="34">
        <v>2026</v>
      </c>
    </row>
    <row r="97" s="3" customFormat="1" ht="60.75" spans="1:24">
      <c r="A97" s="25">
        <v>95</v>
      </c>
      <c r="B97" s="34" t="s">
        <v>18</v>
      </c>
      <c r="C97" s="34" t="s">
        <v>360</v>
      </c>
      <c r="D97" s="34" t="s">
        <v>20</v>
      </c>
      <c r="E97" s="34" t="s">
        <v>291</v>
      </c>
      <c r="F97" s="35" t="s">
        <v>361</v>
      </c>
      <c r="G97" s="34" t="s">
        <v>23</v>
      </c>
      <c r="H97" s="34" t="s">
        <v>355</v>
      </c>
      <c r="I97" s="34" t="s">
        <v>356</v>
      </c>
      <c r="J97" s="34" t="s">
        <v>26</v>
      </c>
      <c r="K97" s="34">
        <v>45</v>
      </c>
      <c r="L97" s="36" t="s">
        <v>27</v>
      </c>
      <c r="M97" s="25" t="s">
        <v>28</v>
      </c>
      <c r="N97" s="53" t="s">
        <v>29</v>
      </c>
      <c r="O97" s="34">
        <v>2026</v>
      </c>
      <c r="P97" s="34">
        <v>2026</v>
      </c>
      <c r="Q97" s="34">
        <v>2026</v>
      </c>
    </row>
    <row r="98" s="3" customFormat="1" ht="60.75" spans="1:24">
      <c r="A98" s="25">
        <v>96</v>
      </c>
      <c r="B98" s="34" t="s">
        <v>18</v>
      </c>
      <c r="C98" s="34" t="s">
        <v>362</v>
      </c>
      <c r="D98" s="34" t="s">
        <v>20</v>
      </c>
      <c r="E98" s="34" t="s">
        <v>291</v>
      </c>
      <c r="F98" s="35" t="s">
        <v>363</v>
      </c>
      <c r="G98" s="34" t="s">
        <v>23</v>
      </c>
      <c r="H98" s="34" t="s">
        <v>355</v>
      </c>
      <c r="I98" s="34" t="s">
        <v>356</v>
      </c>
      <c r="J98" s="34" t="s">
        <v>26</v>
      </c>
      <c r="K98" s="34">
        <v>45</v>
      </c>
      <c r="L98" s="36" t="s">
        <v>27</v>
      </c>
      <c r="M98" s="25" t="s">
        <v>28</v>
      </c>
      <c r="N98" s="53" t="s">
        <v>29</v>
      </c>
      <c r="O98" s="34">
        <v>2026</v>
      </c>
      <c r="P98" s="34">
        <v>2026</v>
      </c>
      <c r="Q98" s="34">
        <v>2026</v>
      </c>
    </row>
    <row r="99" s="3" customFormat="1" ht="60.75" spans="1:24">
      <c r="A99" s="25">
        <v>97</v>
      </c>
      <c r="B99" s="34" t="s">
        <v>18</v>
      </c>
      <c r="C99" s="34" t="s">
        <v>364</v>
      </c>
      <c r="D99" s="34" t="s">
        <v>20</v>
      </c>
      <c r="E99" s="34" t="s">
        <v>291</v>
      </c>
      <c r="F99" s="35" t="s">
        <v>365</v>
      </c>
      <c r="G99" s="34" t="s">
        <v>23</v>
      </c>
      <c r="H99" s="34" t="s">
        <v>355</v>
      </c>
      <c r="I99" s="34" t="s">
        <v>356</v>
      </c>
      <c r="J99" s="34" t="s">
        <v>26</v>
      </c>
      <c r="K99" s="34">
        <v>45</v>
      </c>
      <c r="L99" s="36" t="s">
        <v>27</v>
      </c>
      <c r="M99" s="25" t="s">
        <v>28</v>
      </c>
      <c r="N99" s="53" t="s">
        <v>29</v>
      </c>
      <c r="O99" s="34">
        <v>2026</v>
      </c>
      <c r="P99" s="34">
        <v>2026</v>
      </c>
      <c r="Q99" s="34">
        <v>2026</v>
      </c>
    </row>
    <row r="100" s="3" customFormat="1" ht="60.75" spans="1:24">
      <c r="A100" s="25">
        <v>98</v>
      </c>
      <c r="B100" s="34" t="s">
        <v>18</v>
      </c>
      <c r="C100" s="34" t="s">
        <v>366</v>
      </c>
      <c r="D100" s="34" t="s">
        <v>20</v>
      </c>
      <c r="E100" s="34" t="s">
        <v>291</v>
      </c>
      <c r="F100" s="35" t="s">
        <v>367</v>
      </c>
      <c r="G100" s="34" t="s">
        <v>23</v>
      </c>
      <c r="H100" s="34" t="s">
        <v>355</v>
      </c>
      <c r="I100" s="34" t="s">
        <v>356</v>
      </c>
      <c r="J100" s="34" t="s">
        <v>26</v>
      </c>
      <c r="K100" s="34">
        <v>45</v>
      </c>
      <c r="L100" s="36" t="s">
        <v>27</v>
      </c>
      <c r="M100" s="25" t="s">
        <v>28</v>
      </c>
      <c r="N100" s="53" t="s">
        <v>29</v>
      </c>
      <c r="O100" s="34">
        <v>2026</v>
      </c>
      <c r="P100" s="34">
        <v>2026</v>
      </c>
      <c r="Q100" s="34">
        <v>2026</v>
      </c>
    </row>
    <row r="101" s="3" customFormat="1" ht="60.75" spans="1:24">
      <c r="A101" s="25">
        <v>99</v>
      </c>
      <c r="B101" s="34" t="s">
        <v>18</v>
      </c>
      <c r="C101" s="34" t="s">
        <v>368</v>
      </c>
      <c r="D101" s="34" t="s">
        <v>20</v>
      </c>
      <c r="E101" s="34" t="s">
        <v>21</v>
      </c>
      <c r="F101" s="35" t="s">
        <v>369</v>
      </c>
      <c r="G101" s="34" t="s">
        <v>23</v>
      </c>
      <c r="H101" s="34" t="s">
        <v>370</v>
      </c>
      <c r="I101" s="34" t="s">
        <v>371</v>
      </c>
      <c r="J101" s="34" t="s">
        <v>26</v>
      </c>
      <c r="K101" s="34">
        <v>10</v>
      </c>
      <c r="L101" s="36" t="s">
        <v>27</v>
      </c>
      <c r="M101" s="25" t="s">
        <v>28</v>
      </c>
      <c r="N101" s="53" t="s">
        <v>117</v>
      </c>
      <c r="O101" s="34">
        <v>2026</v>
      </c>
      <c r="P101" s="34">
        <v>2026</v>
      </c>
      <c r="Q101" s="34">
        <v>2026</v>
      </c>
    </row>
    <row r="102" s="3" customFormat="1" ht="60.75" spans="1:24">
      <c r="A102" s="25">
        <v>100</v>
      </c>
      <c r="B102" s="25" t="s">
        <v>18</v>
      </c>
      <c r="C102" s="25" t="s">
        <v>372</v>
      </c>
      <c r="D102" s="25" t="s">
        <v>20</v>
      </c>
      <c r="E102" s="25" t="s">
        <v>21</v>
      </c>
      <c r="F102" s="26" t="s">
        <v>373</v>
      </c>
      <c r="G102" s="25" t="s">
        <v>29</v>
      </c>
      <c r="H102" s="25" t="s">
        <v>374</v>
      </c>
      <c r="I102" s="58" t="str">
        <f t="shared" ref="I102:I112" si="0">H102&amp;"民委员会"</f>
        <v>坂东镇湖头村民委员会</v>
      </c>
      <c r="J102" s="25" t="s">
        <v>26</v>
      </c>
      <c r="K102" s="25">
        <v>45</v>
      </c>
      <c r="L102" s="27" t="s">
        <v>27</v>
      </c>
      <c r="M102" s="25" t="s">
        <v>28</v>
      </c>
      <c r="N102" s="28" t="s">
        <v>117</v>
      </c>
      <c r="O102" s="25">
        <v>2026</v>
      </c>
      <c r="P102" s="25">
        <v>2026</v>
      </c>
      <c r="Q102" s="25">
        <v>2026</v>
      </c>
    </row>
    <row r="103" s="3" customFormat="1" ht="60.75" spans="1:24">
      <c r="A103" s="25">
        <v>101</v>
      </c>
      <c r="B103" s="25" t="s">
        <v>18</v>
      </c>
      <c r="C103" s="25" t="s">
        <v>375</v>
      </c>
      <c r="D103" s="25" t="s">
        <v>20</v>
      </c>
      <c r="E103" s="25" t="s">
        <v>21</v>
      </c>
      <c r="F103" s="26" t="s">
        <v>376</v>
      </c>
      <c r="G103" s="25" t="s">
        <v>66</v>
      </c>
      <c r="H103" s="25" t="s">
        <v>377</v>
      </c>
      <c r="I103" s="58" t="str">
        <f t="shared" si="0"/>
        <v>坂东镇文定村民委员会</v>
      </c>
      <c r="J103" s="25" t="s">
        <v>26</v>
      </c>
      <c r="K103" s="25">
        <v>10</v>
      </c>
      <c r="L103" s="27" t="s">
        <v>27</v>
      </c>
      <c r="M103" s="25" t="s">
        <v>28</v>
      </c>
      <c r="N103" s="28" t="s">
        <v>117</v>
      </c>
      <c r="O103" s="25">
        <v>2026</v>
      </c>
      <c r="P103" s="25">
        <v>2026</v>
      </c>
      <c r="Q103" s="25">
        <v>2026</v>
      </c>
    </row>
    <row r="104" s="3" customFormat="1" ht="60.75" spans="1:24">
      <c r="A104" s="25">
        <v>102</v>
      </c>
      <c r="B104" s="25" t="s">
        <v>18</v>
      </c>
      <c r="C104" s="25" t="s">
        <v>378</v>
      </c>
      <c r="D104" s="25" t="s">
        <v>20</v>
      </c>
      <c r="E104" s="25" t="s">
        <v>21</v>
      </c>
      <c r="F104" s="26" t="s">
        <v>379</v>
      </c>
      <c r="G104" s="25" t="s">
        <v>23</v>
      </c>
      <c r="H104" s="25" t="s">
        <v>380</v>
      </c>
      <c r="I104" s="58" t="str">
        <f t="shared" si="0"/>
        <v>三溪乡前坪村村道民委员会</v>
      </c>
      <c r="J104" s="25" t="s">
        <v>26</v>
      </c>
      <c r="K104" s="25">
        <v>60</v>
      </c>
      <c r="L104" s="27" t="s">
        <v>249</v>
      </c>
      <c r="M104" s="25" t="s">
        <v>28</v>
      </c>
      <c r="N104" s="28" t="s">
        <v>117</v>
      </c>
      <c r="O104" s="25">
        <v>2026</v>
      </c>
      <c r="P104" s="25">
        <v>2026</v>
      </c>
      <c r="Q104" s="25">
        <v>2026</v>
      </c>
    </row>
    <row r="105" s="3" customFormat="1" ht="101.25" spans="1:24">
      <c r="A105" s="25">
        <v>103</v>
      </c>
      <c r="B105" s="25" t="s">
        <v>18</v>
      </c>
      <c r="C105" s="25" t="s">
        <v>381</v>
      </c>
      <c r="D105" s="25" t="s">
        <v>20</v>
      </c>
      <c r="E105" s="25" t="s">
        <v>21</v>
      </c>
      <c r="F105" s="26" t="s">
        <v>382</v>
      </c>
      <c r="G105" s="25" t="s">
        <v>66</v>
      </c>
      <c r="H105" s="25" t="s">
        <v>383</v>
      </c>
      <c r="I105" s="58" t="str">
        <f t="shared" si="0"/>
        <v>三溪乡洋坊村民委员会</v>
      </c>
      <c r="J105" s="25" t="s">
        <v>26</v>
      </c>
      <c r="K105" s="25">
        <v>50</v>
      </c>
      <c r="L105" s="27" t="s">
        <v>27</v>
      </c>
      <c r="M105" s="25" t="s">
        <v>28</v>
      </c>
      <c r="N105" s="28" t="s">
        <v>29</v>
      </c>
      <c r="O105" s="25">
        <v>2026</v>
      </c>
      <c r="P105" s="25">
        <v>2026</v>
      </c>
      <c r="Q105" s="25">
        <v>2026</v>
      </c>
    </row>
    <row r="106" s="3" customFormat="1" ht="60.75" spans="1:24">
      <c r="A106" s="25">
        <v>104</v>
      </c>
      <c r="B106" s="25" t="s">
        <v>18</v>
      </c>
      <c r="C106" s="25" t="s">
        <v>384</v>
      </c>
      <c r="D106" s="25" t="s">
        <v>20</v>
      </c>
      <c r="E106" s="25" t="s">
        <v>42</v>
      </c>
      <c r="F106" s="26" t="s">
        <v>385</v>
      </c>
      <c r="G106" s="25" t="s">
        <v>23</v>
      </c>
      <c r="H106" s="25" t="s">
        <v>386</v>
      </c>
      <c r="I106" s="58" t="str">
        <f t="shared" si="0"/>
        <v>三溪乡溪源村民委员会</v>
      </c>
      <c r="J106" s="25" t="s">
        <v>26</v>
      </c>
      <c r="K106" s="25">
        <v>51</v>
      </c>
      <c r="L106" s="27" t="s">
        <v>27</v>
      </c>
      <c r="M106" s="25" t="s">
        <v>28</v>
      </c>
      <c r="N106" s="28" t="s">
        <v>29</v>
      </c>
      <c r="O106" s="25">
        <v>2026</v>
      </c>
      <c r="P106" s="25">
        <v>2026</v>
      </c>
      <c r="Q106" s="25">
        <v>2026</v>
      </c>
    </row>
    <row r="107" s="3" customFormat="1" ht="60.75" spans="1:24">
      <c r="A107" s="25">
        <v>105</v>
      </c>
      <c r="B107" s="25" t="s">
        <v>18</v>
      </c>
      <c r="C107" s="25" t="s">
        <v>387</v>
      </c>
      <c r="D107" s="25" t="s">
        <v>20</v>
      </c>
      <c r="E107" s="25" t="s">
        <v>42</v>
      </c>
      <c r="F107" s="26" t="s">
        <v>388</v>
      </c>
      <c r="G107" s="25" t="s">
        <v>66</v>
      </c>
      <c r="H107" s="25" t="s">
        <v>386</v>
      </c>
      <c r="I107" s="58" t="str">
        <f t="shared" si="0"/>
        <v>三溪乡溪源村民委员会</v>
      </c>
      <c r="J107" s="25" t="s">
        <v>26</v>
      </c>
      <c r="K107" s="25">
        <v>10</v>
      </c>
      <c r="L107" s="27" t="s">
        <v>27</v>
      </c>
      <c r="M107" s="25" t="s">
        <v>28</v>
      </c>
      <c r="N107" s="28" t="s">
        <v>29</v>
      </c>
      <c r="O107" s="25">
        <v>2026</v>
      </c>
      <c r="P107" s="25">
        <v>2026</v>
      </c>
      <c r="Q107" s="25">
        <v>2026</v>
      </c>
    </row>
    <row r="108" s="3" customFormat="1" ht="81" spans="1:24">
      <c r="A108" s="25">
        <v>106</v>
      </c>
      <c r="B108" s="25" t="s">
        <v>18</v>
      </c>
      <c r="C108" s="25" t="s">
        <v>389</v>
      </c>
      <c r="D108" s="25" t="s">
        <v>20</v>
      </c>
      <c r="E108" s="25" t="s">
        <v>21</v>
      </c>
      <c r="F108" s="26" t="s">
        <v>390</v>
      </c>
      <c r="G108" s="25" t="s">
        <v>23</v>
      </c>
      <c r="H108" s="25" t="s">
        <v>391</v>
      </c>
      <c r="I108" s="58" t="str">
        <f t="shared" si="0"/>
        <v>塔庄镇茶口村民委员会</v>
      </c>
      <c r="J108" s="25" t="s">
        <v>26</v>
      </c>
      <c r="K108" s="25">
        <v>70</v>
      </c>
      <c r="L108" s="27" t="s">
        <v>27</v>
      </c>
      <c r="M108" s="25" t="s">
        <v>28</v>
      </c>
      <c r="N108" s="28" t="s">
        <v>29</v>
      </c>
      <c r="O108" s="25">
        <v>2026</v>
      </c>
      <c r="P108" s="25">
        <v>2026</v>
      </c>
      <c r="Q108" s="25">
        <v>2026</v>
      </c>
    </row>
    <row r="109" s="3" customFormat="1" ht="60.75" spans="1:24">
      <c r="A109" s="25">
        <v>107</v>
      </c>
      <c r="B109" s="25" t="s">
        <v>18</v>
      </c>
      <c r="C109" s="25" t="s">
        <v>392</v>
      </c>
      <c r="D109" s="25" t="s">
        <v>20</v>
      </c>
      <c r="E109" s="25" t="s">
        <v>21</v>
      </c>
      <c r="F109" s="26" t="s">
        <v>393</v>
      </c>
      <c r="G109" s="25" t="s">
        <v>66</v>
      </c>
      <c r="H109" s="25" t="s">
        <v>394</v>
      </c>
      <c r="I109" s="58" t="str">
        <f t="shared" si="0"/>
        <v>塔庄镇南墘村民委员会</v>
      </c>
      <c r="J109" s="25" t="s">
        <v>26</v>
      </c>
      <c r="K109" s="25">
        <v>53</v>
      </c>
      <c r="L109" s="27" t="s">
        <v>27</v>
      </c>
      <c r="M109" s="25" t="s">
        <v>28</v>
      </c>
      <c r="N109" s="28" t="s">
        <v>29</v>
      </c>
      <c r="O109" s="25">
        <v>2026</v>
      </c>
      <c r="P109" s="25">
        <v>2026</v>
      </c>
      <c r="Q109" s="25">
        <v>2026</v>
      </c>
    </row>
    <row r="110" s="3" customFormat="1" ht="81" spans="1:24">
      <c r="A110" s="25">
        <v>108</v>
      </c>
      <c r="B110" s="25" t="s">
        <v>18</v>
      </c>
      <c r="C110" s="25" t="s">
        <v>395</v>
      </c>
      <c r="D110" s="25" t="s">
        <v>20</v>
      </c>
      <c r="E110" s="25" t="s">
        <v>21</v>
      </c>
      <c r="F110" s="26" t="s">
        <v>396</v>
      </c>
      <c r="G110" s="25" t="s">
        <v>66</v>
      </c>
      <c r="H110" s="25" t="s">
        <v>397</v>
      </c>
      <c r="I110" s="58" t="str">
        <f t="shared" si="0"/>
        <v>塔庄镇炉溪村民委员会</v>
      </c>
      <c r="J110" s="25" t="s">
        <v>26</v>
      </c>
      <c r="K110" s="25">
        <v>50</v>
      </c>
      <c r="L110" s="27" t="s">
        <v>27</v>
      </c>
      <c r="M110" s="25" t="s">
        <v>28</v>
      </c>
      <c r="N110" s="28" t="s">
        <v>29</v>
      </c>
      <c r="O110" s="25">
        <v>2026</v>
      </c>
      <c r="P110" s="25">
        <v>2026</v>
      </c>
      <c r="Q110" s="25">
        <v>2026</v>
      </c>
    </row>
    <row r="111" s="3" customFormat="1" ht="81" spans="1:24">
      <c r="A111" s="25">
        <v>109</v>
      </c>
      <c r="B111" s="25" t="s">
        <v>18</v>
      </c>
      <c r="C111" s="25" t="s">
        <v>398</v>
      </c>
      <c r="D111" s="25" t="s">
        <v>20</v>
      </c>
      <c r="E111" s="25" t="s">
        <v>21</v>
      </c>
      <c r="F111" s="26" t="s">
        <v>399</v>
      </c>
      <c r="G111" s="25" t="s">
        <v>23</v>
      </c>
      <c r="H111" s="25" t="s">
        <v>397</v>
      </c>
      <c r="I111" s="58" t="str">
        <f t="shared" si="0"/>
        <v>塔庄镇炉溪村民委员会</v>
      </c>
      <c r="J111" s="25" t="s">
        <v>26</v>
      </c>
      <c r="K111" s="25">
        <v>50</v>
      </c>
      <c r="L111" s="27" t="s">
        <v>27</v>
      </c>
      <c r="M111" s="25" t="s">
        <v>28</v>
      </c>
      <c r="N111" s="28" t="s">
        <v>29</v>
      </c>
      <c r="O111" s="25">
        <v>2026</v>
      </c>
      <c r="P111" s="25">
        <v>2026</v>
      </c>
      <c r="Q111" s="25">
        <v>2026</v>
      </c>
      <c r="X111" s="7"/>
    </row>
    <row r="112" ht="60.75" spans="1:24">
      <c r="A112" s="25">
        <v>110</v>
      </c>
      <c r="B112" s="25" t="s">
        <v>18</v>
      </c>
      <c r="C112" s="25" t="s">
        <v>400</v>
      </c>
      <c r="D112" s="25" t="s">
        <v>20</v>
      </c>
      <c r="E112" s="25" t="s">
        <v>21</v>
      </c>
      <c r="F112" s="26" t="s">
        <v>401</v>
      </c>
      <c r="G112" s="25" t="s">
        <v>23</v>
      </c>
      <c r="H112" s="25" t="s">
        <v>402</v>
      </c>
      <c r="I112" s="58" t="str">
        <f t="shared" si="0"/>
        <v>塔庄镇龙池村民委员会</v>
      </c>
      <c r="J112" s="25" t="s">
        <v>26</v>
      </c>
      <c r="K112" s="25">
        <v>25</v>
      </c>
      <c r="L112" s="27" t="s">
        <v>27</v>
      </c>
      <c r="M112" s="25" t="s">
        <v>28</v>
      </c>
      <c r="N112" s="28" t="s">
        <v>29</v>
      </c>
      <c r="O112" s="25">
        <v>2026</v>
      </c>
      <c r="P112" s="25">
        <v>2026</v>
      </c>
      <c r="Q112" s="25">
        <v>2026</v>
      </c>
    </row>
    <row r="113" ht="101.25" spans="1:24">
      <c r="A113" s="25">
        <v>111</v>
      </c>
      <c r="B113" s="25" t="s">
        <v>18</v>
      </c>
      <c r="C113" s="25" t="s">
        <v>403</v>
      </c>
      <c r="D113" s="25" t="s">
        <v>20</v>
      </c>
      <c r="E113" s="25" t="s">
        <v>21</v>
      </c>
      <c r="F113" s="26" t="s">
        <v>404</v>
      </c>
      <c r="G113" s="25" t="s">
        <v>23</v>
      </c>
      <c r="H113" s="25" t="s">
        <v>405</v>
      </c>
      <c r="I113" s="25" t="s">
        <v>406</v>
      </c>
      <c r="J113" s="25" t="s">
        <v>26</v>
      </c>
      <c r="K113" s="25">
        <v>30</v>
      </c>
      <c r="L113" s="27" t="s">
        <v>27</v>
      </c>
      <c r="M113" s="25" t="s">
        <v>28</v>
      </c>
      <c r="N113" s="28" t="s">
        <v>29</v>
      </c>
      <c r="O113" s="25" t="s">
        <v>407</v>
      </c>
      <c r="P113" s="25" t="s">
        <v>407</v>
      </c>
      <c r="Q113" s="25" t="s">
        <v>407</v>
      </c>
      <c r="R113" s="59"/>
      <c r="S113" s="59"/>
      <c r="T113" s="59"/>
      <c r="U113" s="59"/>
      <c r="V113" s="59"/>
      <c r="W113" s="59"/>
      <c r="X113" s="59"/>
    </row>
    <row r="114" ht="101.25" spans="1:24">
      <c r="A114" s="25">
        <v>112</v>
      </c>
      <c r="B114" s="34" t="s">
        <v>18</v>
      </c>
      <c r="C114" s="34" t="s">
        <v>408</v>
      </c>
      <c r="D114" s="34" t="s">
        <v>74</v>
      </c>
      <c r="E114" s="34" t="s">
        <v>48</v>
      </c>
      <c r="F114" s="35" t="s">
        <v>409</v>
      </c>
      <c r="G114" s="34" t="s">
        <v>23</v>
      </c>
      <c r="H114" s="34" t="s">
        <v>410</v>
      </c>
      <c r="I114" s="60" t="str">
        <f>H114&amp;"民委员会"</f>
        <v>塔庄镇林洞村民委员会</v>
      </c>
      <c r="J114" s="34" t="s">
        <v>26</v>
      </c>
      <c r="K114" s="34">
        <v>10</v>
      </c>
      <c r="L114" s="36" t="s">
        <v>249</v>
      </c>
      <c r="M114" s="25" t="s">
        <v>411</v>
      </c>
      <c r="N114" s="53" t="s">
        <v>29</v>
      </c>
      <c r="O114" s="34">
        <v>2026</v>
      </c>
      <c r="P114" s="34">
        <v>2026</v>
      </c>
      <c r="Q114" s="34">
        <v>2026</v>
      </c>
    </row>
    <row r="115" ht="81" spans="1:24">
      <c r="A115" s="25">
        <v>113</v>
      </c>
      <c r="B115" s="25" t="s">
        <v>18</v>
      </c>
      <c r="C115" s="25" t="s">
        <v>412</v>
      </c>
      <c r="D115" s="25" t="s">
        <v>20</v>
      </c>
      <c r="E115" s="25" t="s">
        <v>21</v>
      </c>
      <c r="F115" s="26" t="s">
        <v>413</v>
      </c>
      <c r="G115" s="25" t="s">
        <v>23</v>
      </c>
      <c r="H115" s="25" t="s">
        <v>410</v>
      </c>
      <c r="I115" s="58" t="str">
        <f>H115&amp;"民委员会"</f>
        <v>塔庄镇林洞村民委员会</v>
      </c>
      <c r="J115" s="25" t="s">
        <v>26</v>
      </c>
      <c r="K115" s="25">
        <v>15</v>
      </c>
      <c r="L115" s="27" t="s">
        <v>27</v>
      </c>
      <c r="M115" s="25" t="s">
        <v>28</v>
      </c>
      <c r="N115" s="28" t="s">
        <v>29</v>
      </c>
      <c r="O115" s="25">
        <v>2026</v>
      </c>
      <c r="P115" s="25">
        <v>2026</v>
      </c>
      <c r="Q115" s="25">
        <v>2026</v>
      </c>
    </row>
    <row r="116" ht="81" spans="1:24">
      <c r="A116" s="25">
        <v>114</v>
      </c>
      <c r="B116" s="25" t="s">
        <v>18</v>
      </c>
      <c r="C116" s="25" t="s">
        <v>414</v>
      </c>
      <c r="D116" s="25" t="s">
        <v>20</v>
      </c>
      <c r="E116" s="25" t="s">
        <v>21</v>
      </c>
      <c r="F116" s="26" t="s">
        <v>415</v>
      </c>
      <c r="G116" s="25" t="s">
        <v>66</v>
      </c>
      <c r="H116" s="25" t="s">
        <v>410</v>
      </c>
      <c r="I116" s="25" t="s">
        <v>416</v>
      </c>
      <c r="J116" s="25" t="s">
        <v>26</v>
      </c>
      <c r="K116" s="25">
        <v>15</v>
      </c>
      <c r="L116" s="27" t="s">
        <v>27</v>
      </c>
      <c r="M116" s="25" t="s">
        <v>28</v>
      </c>
      <c r="N116" s="28" t="s">
        <v>29</v>
      </c>
      <c r="O116" s="25" t="s">
        <v>407</v>
      </c>
      <c r="P116" s="25" t="s">
        <v>407</v>
      </c>
      <c r="Q116" s="25" t="s">
        <v>407</v>
      </c>
      <c r="R116" s="59"/>
      <c r="S116" s="59"/>
      <c r="T116" s="59"/>
      <c r="U116" s="59"/>
      <c r="V116" s="59"/>
      <c r="W116" s="59"/>
      <c r="X116" s="59"/>
    </row>
    <row r="117" ht="60.75" spans="1:24">
      <c r="A117" s="25">
        <v>115</v>
      </c>
      <c r="B117" s="25" t="s">
        <v>18</v>
      </c>
      <c r="C117" s="34" t="s">
        <v>417</v>
      </c>
      <c r="D117" s="34" t="s">
        <v>20</v>
      </c>
      <c r="E117" s="34" t="s">
        <v>21</v>
      </c>
      <c r="F117" s="35" t="s">
        <v>418</v>
      </c>
      <c r="G117" s="34" t="s">
        <v>66</v>
      </c>
      <c r="H117" s="34" t="s">
        <v>419</v>
      </c>
      <c r="I117" s="60" t="str">
        <f t="shared" ref="I117:I126" si="1">H117&amp;"民委员会"</f>
        <v>塔庄镇高峰村民委员会</v>
      </c>
      <c r="J117" s="34" t="s">
        <v>26</v>
      </c>
      <c r="K117" s="34">
        <v>50</v>
      </c>
      <c r="L117" s="36" t="s">
        <v>27</v>
      </c>
      <c r="M117" s="25" t="s">
        <v>28</v>
      </c>
      <c r="N117" s="53" t="s">
        <v>29</v>
      </c>
      <c r="O117" s="34">
        <v>2026</v>
      </c>
      <c r="P117" s="34">
        <v>2026</v>
      </c>
      <c r="Q117" s="34">
        <v>2026</v>
      </c>
    </row>
    <row r="118" ht="60.75" spans="1:24">
      <c r="A118" s="25">
        <v>116</v>
      </c>
      <c r="B118" s="25" t="s">
        <v>18</v>
      </c>
      <c r="C118" s="25" t="s">
        <v>420</v>
      </c>
      <c r="D118" s="25" t="s">
        <v>20</v>
      </c>
      <c r="E118" s="25" t="s">
        <v>21</v>
      </c>
      <c r="F118" s="26" t="s">
        <v>421</v>
      </c>
      <c r="G118" s="25" t="s">
        <v>23</v>
      </c>
      <c r="H118" s="25" t="s">
        <v>419</v>
      </c>
      <c r="I118" s="58" t="str">
        <f t="shared" si="1"/>
        <v>塔庄镇高峰村民委员会</v>
      </c>
      <c r="J118" s="25" t="s">
        <v>26</v>
      </c>
      <c r="K118" s="25">
        <v>50</v>
      </c>
      <c r="L118" s="27" t="s">
        <v>27</v>
      </c>
      <c r="M118" s="25" t="s">
        <v>28</v>
      </c>
      <c r="N118" s="28" t="s">
        <v>29</v>
      </c>
      <c r="O118" s="25">
        <v>2026</v>
      </c>
      <c r="P118" s="25">
        <v>2026</v>
      </c>
      <c r="Q118" s="25">
        <v>2026</v>
      </c>
    </row>
    <row r="119" ht="60.75" spans="1:24">
      <c r="A119" s="25">
        <v>117</v>
      </c>
      <c r="B119" s="25" t="s">
        <v>18</v>
      </c>
      <c r="C119" s="25" t="s">
        <v>422</v>
      </c>
      <c r="D119" s="25" t="s">
        <v>20</v>
      </c>
      <c r="E119" s="25" t="s">
        <v>21</v>
      </c>
      <c r="F119" s="26" t="s">
        <v>423</v>
      </c>
      <c r="G119" s="25" t="s">
        <v>23</v>
      </c>
      <c r="H119" s="25" t="s">
        <v>419</v>
      </c>
      <c r="I119" s="58" t="str">
        <f t="shared" si="1"/>
        <v>塔庄镇高峰村民委员会</v>
      </c>
      <c r="J119" s="25" t="s">
        <v>26</v>
      </c>
      <c r="K119" s="25">
        <v>25</v>
      </c>
      <c r="L119" s="27" t="s">
        <v>27</v>
      </c>
      <c r="M119" s="25" t="s">
        <v>28</v>
      </c>
      <c r="N119" s="28" t="s">
        <v>29</v>
      </c>
      <c r="O119" s="25">
        <v>2026</v>
      </c>
      <c r="P119" s="25">
        <v>2026</v>
      </c>
      <c r="Q119" s="25">
        <v>2026</v>
      </c>
    </row>
    <row r="120" ht="81" spans="1:24">
      <c r="A120" s="25">
        <v>118</v>
      </c>
      <c r="B120" s="25" t="s">
        <v>18</v>
      </c>
      <c r="C120" s="25" t="s">
        <v>424</v>
      </c>
      <c r="D120" s="25" t="s">
        <v>20</v>
      </c>
      <c r="E120" s="25" t="s">
        <v>21</v>
      </c>
      <c r="F120" s="26" t="s">
        <v>425</v>
      </c>
      <c r="G120" s="25" t="s">
        <v>23</v>
      </c>
      <c r="H120" s="25" t="s">
        <v>426</v>
      </c>
      <c r="I120" s="58" t="str">
        <f t="shared" si="1"/>
        <v>塔庄镇溪东村民委员会</v>
      </c>
      <c r="J120" s="25" t="s">
        <v>26</v>
      </c>
      <c r="K120" s="25">
        <v>13</v>
      </c>
      <c r="L120" s="27" t="s">
        <v>27</v>
      </c>
      <c r="M120" s="25" t="s">
        <v>28</v>
      </c>
      <c r="N120" s="28" t="s">
        <v>29</v>
      </c>
      <c r="O120" s="25">
        <v>2026</v>
      </c>
      <c r="P120" s="25">
        <v>2026</v>
      </c>
      <c r="Q120" s="25">
        <v>2026</v>
      </c>
    </row>
    <row r="121" ht="60.75" spans="1:24">
      <c r="A121" s="25">
        <v>119</v>
      </c>
      <c r="B121" s="25" t="s">
        <v>18</v>
      </c>
      <c r="C121" s="25" t="s">
        <v>427</v>
      </c>
      <c r="D121" s="25" t="s">
        <v>20</v>
      </c>
      <c r="E121" s="25" t="s">
        <v>21</v>
      </c>
      <c r="F121" s="26" t="s">
        <v>428</v>
      </c>
      <c r="G121" s="25" t="s">
        <v>23</v>
      </c>
      <c r="H121" s="25" t="s">
        <v>429</v>
      </c>
      <c r="I121" s="58" t="str">
        <f t="shared" si="1"/>
        <v>塔庄镇秀环村民委员会</v>
      </c>
      <c r="J121" s="25" t="s">
        <v>26</v>
      </c>
      <c r="K121" s="25">
        <v>48</v>
      </c>
      <c r="L121" s="27" t="s">
        <v>27</v>
      </c>
      <c r="M121" s="25" t="s">
        <v>28</v>
      </c>
      <c r="N121" s="28" t="s">
        <v>29</v>
      </c>
      <c r="O121" s="25">
        <v>2026</v>
      </c>
      <c r="P121" s="25">
        <v>2026</v>
      </c>
      <c r="Q121" s="25">
        <v>2026</v>
      </c>
      <c r="R121" s="59"/>
      <c r="S121" s="59"/>
      <c r="T121" s="59"/>
      <c r="U121" s="59"/>
      <c r="V121" s="59"/>
      <c r="W121" s="59"/>
    </row>
    <row r="122" s="7" customFormat="1" ht="60.75" spans="1:24">
      <c r="A122" s="25">
        <v>120</v>
      </c>
      <c r="B122" s="25" t="s">
        <v>18</v>
      </c>
      <c r="C122" s="25" t="s">
        <v>430</v>
      </c>
      <c r="D122" s="25" t="s">
        <v>20</v>
      </c>
      <c r="E122" s="25" t="s">
        <v>42</v>
      </c>
      <c r="F122" s="26" t="s">
        <v>431</v>
      </c>
      <c r="G122" s="25" t="s">
        <v>23</v>
      </c>
      <c r="H122" s="25" t="s">
        <v>432</v>
      </c>
      <c r="I122" s="58" t="str">
        <f t="shared" si="1"/>
        <v>塔庄镇饭洋村民委员会</v>
      </c>
      <c r="J122" s="25" t="s">
        <v>26</v>
      </c>
      <c r="K122" s="25">
        <v>45</v>
      </c>
      <c r="L122" s="27" t="s">
        <v>27</v>
      </c>
      <c r="M122" s="25" t="s">
        <v>28</v>
      </c>
      <c r="N122" s="28" t="s">
        <v>29</v>
      </c>
      <c r="O122" s="25">
        <v>2026</v>
      </c>
      <c r="P122" s="25">
        <v>2026</v>
      </c>
      <c r="Q122" s="25">
        <v>2026</v>
      </c>
      <c r="R122" s="3"/>
      <c r="S122" s="3"/>
      <c r="T122" s="3"/>
      <c r="U122" s="3"/>
      <c r="V122" s="3"/>
      <c r="W122" s="3"/>
    </row>
    <row r="123" ht="60.75" spans="1:24">
      <c r="A123" s="25">
        <v>121</v>
      </c>
      <c r="B123" s="25" t="s">
        <v>18</v>
      </c>
      <c r="C123" s="25" t="s">
        <v>433</v>
      </c>
      <c r="D123" s="25" t="s">
        <v>20</v>
      </c>
      <c r="E123" s="25" t="s">
        <v>21</v>
      </c>
      <c r="F123" s="26" t="s">
        <v>434</v>
      </c>
      <c r="G123" s="25" t="s">
        <v>66</v>
      </c>
      <c r="H123" s="25" t="s">
        <v>435</v>
      </c>
      <c r="I123" s="58" t="str">
        <f t="shared" si="1"/>
        <v>塔庄镇塔庄村民委员会</v>
      </c>
      <c r="J123" s="25" t="s">
        <v>436</v>
      </c>
      <c r="K123" s="25">
        <v>100</v>
      </c>
      <c r="L123" s="27" t="s">
        <v>27</v>
      </c>
      <c r="M123" s="25" t="s">
        <v>28</v>
      </c>
      <c r="N123" s="28" t="s">
        <v>29</v>
      </c>
      <c r="O123" s="25">
        <v>2026</v>
      </c>
      <c r="P123" s="25">
        <v>2026</v>
      </c>
      <c r="Q123" s="25">
        <v>2026</v>
      </c>
    </row>
    <row r="124" ht="81" spans="1:24">
      <c r="A124" s="25">
        <v>122</v>
      </c>
      <c r="B124" s="25" t="s">
        <v>18</v>
      </c>
      <c r="C124" s="25" t="s">
        <v>437</v>
      </c>
      <c r="D124" s="25" t="s">
        <v>20</v>
      </c>
      <c r="E124" s="25" t="s">
        <v>21</v>
      </c>
      <c r="F124" s="26" t="s">
        <v>438</v>
      </c>
      <c r="G124" s="25" t="s">
        <v>23</v>
      </c>
      <c r="H124" s="25" t="s">
        <v>439</v>
      </c>
      <c r="I124" s="58" t="str">
        <f t="shared" si="1"/>
        <v>塔庄镇斜洋村民委员会</v>
      </c>
      <c r="J124" s="25" t="s">
        <v>26</v>
      </c>
      <c r="K124" s="25">
        <v>50</v>
      </c>
      <c r="L124" s="27" t="s">
        <v>27</v>
      </c>
      <c r="M124" s="25" t="s">
        <v>28</v>
      </c>
      <c r="N124" s="28" t="s">
        <v>29</v>
      </c>
      <c r="O124" s="25">
        <v>2026</v>
      </c>
      <c r="P124" s="25">
        <v>2026</v>
      </c>
      <c r="Q124" s="25">
        <v>2026</v>
      </c>
    </row>
    <row r="125" ht="81" spans="1:24">
      <c r="A125" s="25">
        <v>123</v>
      </c>
      <c r="B125" s="25" t="s">
        <v>18</v>
      </c>
      <c r="C125" s="25" t="s">
        <v>440</v>
      </c>
      <c r="D125" s="25" t="s">
        <v>20</v>
      </c>
      <c r="E125" s="25" t="s">
        <v>21</v>
      </c>
      <c r="F125" s="26" t="s">
        <v>441</v>
      </c>
      <c r="G125" s="25" t="s">
        <v>23</v>
      </c>
      <c r="H125" s="25" t="s">
        <v>439</v>
      </c>
      <c r="I125" s="58" t="str">
        <f t="shared" si="1"/>
        <v>塔庄镇斜洋村民委员会</v>
      </c>
      <c r="J125" s="25" t="s">
        <v>26</v>
      </c>
      <c r="K125" s="25">
        <v>10</v>
      </c>
      <c r="L125" s="27" t="s">
        <v>27</v>
      </c>
      <c r="M125" s="25" t="s">
        <v>28</v>
      </c>
      <c r="N125" s="28" t="s">
        <v>29</v>
      </c>
      <c r="O125" s="25">
        <v>2026</v>
      </c>
      <c r="P125" s="25">
        <v>2026</v>
      </c>
      <c r="Q125" s="25">
        <v>2026</v>
      </c>
    </row>
    <row r="126" ht="81" spans="1:24">
      <c r="A126" s="25">
        <v>124</v>
      </c>
      <c r="B126" s="25" t="s">
        <v>18</v>
      </c>
      <c r="C126" s="25" t="s">
        <v>442</v>
      </c>
      <c r="D126" s="25" t="s">
        <v>20</v>
      </c>
      <c r="E126" s="25" t="s">
        <v>21</v>
      </c>
      <c r="F126" s="26" t="s">
        <v>443</v>
      </c>
      <c r="G126" s="25" t="s">
        <v>23</v>
      </c>
      <c r="H126" s="25" t="s">
        <v>444</v>
      </c>
      <c r="I126" s="58" t="str">
        <f t="shared" si="1"/>
        <v>塔庄镇黎家村民委员会</v>
      </c>
      <c r="J126" s="25" t="s">
        <v>26</v>
      </c>
      <c r="K126" s="25">
        <v>52</v>
      </c>
      <c r="L126" s="27" t="s">
        <v>27</v>
      </c>
      <c r="M126" s="25" t="s">
        <v>28</v>
      </c>
      <c r="N126" s="28" t="s">
        <v>29</v>
      </c>
      <c r="O126" s="25">
        <v>2026</v>
      </c>
      <c r="P126" s="25">
        <v>2026</v>
      </c>
      <c r="Q126" s="25">
        <v>2026</v>
      </c>
    </row>
    <row r="127" ht="81" spans="1:24">
      <c r="A127" s="25">
        <v>125</v>
      </c>
      <c r="B127" s="25" t="s">
        <v>18</v>
      </c>
      <c r="C127" s="25" t="s">
        <v>445</v>
      </c>
      <c r="D127" s="25" t="s">
        <v>20</v>
      </c>
      <c r="E127" s="25" t="s">
        <v>21</v>
      </c>
      <c r="F127" s="26" t="s">
        <v>446</v>
      </c>
      <c r="G127" s="25" t="s">
        <v>66</v>
      </c>
      <c r="H127" s="25" t="s">
        <v>447</v>
      </c>
      <c r="I127" s="25" t="s">
        <v>448</v>
      </c>
      <c r="J127" s="25" t="s">
        <v>26</v>
      </c>
      <c r="K127" s="25">
        <v>10</v>
      </c>
      <c r="L127" s="27" t="s">
        <v>27</v>
      </c>
      <c r="M127" s="25" t="s">
        <v>28</v>
      </c>
      <c r="N127" s="28" t="s">
        <v>29</v>
      </c>
      <c r="O127" s="25" t="s">
        <v>407</v>
      </c>
      <c r="P127" s="25" t="s">
        <v>407</v>
      </c>
      <c r="Q127" s="25" t="s">
        <v>407</v>
      </c>
      <c r="R127" s="59"/>
      <c r="S127" s="59"/>
      <c r="T127" s="59"/>
      <c r="U127" s="59"/>
      <c r="V127" s="59"/>
      <c r="W127" s="59"/>
      <c r="X127" s="59"/>
    </row>
    <row r="128" ht="60.75" spans="1:24">
      <c r="A128" s="25">
        <v>126</v>
      </c>
      <c r="B128" s="25" t="s">
        <v>18</v>
      </c>
      <c r="C128" s="34" t="s">
        <v>449</v>
      </c>
      <c r="D128" s="34" t="s">
        <v>20</v>
      </c>
      <c r="E128" s="34" t="s">
        <v>21</v>
      </c>
      <c r="F128" s="35" t="s">
        <v>450</v>
      </c>
      <c r="G128" s="34" t="s">
        <v>66</v>
      </c>
      <c r="H128" s="34" t="s">
        <v>451</v>
      </c>
      <c r="I128" s="60" t="str">
        <f>H128&amp;"民委员会"</f>
        <v>塔庄镇莲宅村民委员会</v>
      </c>
      <c r="J128" s="34" t="s">
        <v>26</v>
      </c>
      <c r="K128" s="34">
        <v>10</v>
      </c>
      <c r="L128" s="36" t="s">
        <v>27</v>
      </c>
      <c r="M128" s="25" t="s">
        <v>28</v>
      </c>
      <c r="N128" s="53" t="s">
        <v>29</v>
      </c>
      <c r="O128" s="34">
        <v>2026</v>
      </c>
      <c r="P128" s="34">
        <v>2026</v>
      </c>
      <c r="Q128" s="34">
        <v>2026</v>
      </c>
    </row>
    <row r="129" ht="60.75" spans="1:24">
      <c r="A129" s="25">
        <v>127</v>
      </c>
      <c r="B129" s="25" t="s">
        <v>18</v>
      </c>
      <c r="C129" s="25" t="s">
        <v>452</v>
      </c>
      <c r="D129" s="25" t="s">
        <v>20</v>
      </c>
      <c r="E129" s="25" t="s">
        <v>21</v>
      </c>
      <c r="F129" s="26" t="s">
        <v>453</v>
      </c>
      <c r="G129" s="25" t="s">
        <v>23</v>
      </c>
      <c r="H129" s="25" t="s">
        <v>451</v>
      </c>
      <c r="I129" s="25" t="s">
        <v>454</v>
      </c>
      <c r="J129" s="25" t="s">
        <v>26</v>
      </c>
      <c r="K129" s="25">
        <v>15</v>
      </c>
      <c r="L129" s="27" t="s">
        <v>27</v>
      </c>
      <c r="M129" s="25" t="s">
        <v>28</v>
      </c>
      <c r="N129" s="28" t="s">
        <v>29</v>
      </c>
      <c r="O129" s="25" t="s">
        <v>407</v>
      </c>
      <c r="P129" s="25" t="s">
        <v>407</v>
      </c>
      <c r="Q129" s="25" t="s">
        <v>407</v>
      </c>
    </row>
    <row r="130" ht="81" spans="1:24">
      <c r="A130" s="25">
        <v>128</v>
      </c>
      <c r="B130" s="25" t="s">
        <v>18</v>
      </c>
      <c r="C130" s="34" t="s">
        <v>455</v>
      </c>
      <c r="D130" s="34" t="s">
        <v>20</v>
      </c>
      <c r="E130" s="34" t="s">
        <v>21</v>
      </c>
      <c r="F130" s="35" t="s">
        <v>456</v>
      </c>
      <c r="G130" s="34" t="s">
        <v>66</v>
      </c>
      <c r="H130" s="34" t="s">
        <v>451</v>
      </c>
      <c r="I130" s="60" t="str">
        <f>H130&amp;"民委员会"</f>
        <v>塔庄镇莲宅村民委员会</v>
      </c>
      <c r="J130" s="34" t="s">
        <v>26</v>
      </c>
      <c r="K130" s="34">
        <v>15</v>
      </c>
      <c r="L130" s="36" t="s">
        <v>27</v>
      </c>
      <c r="M130" s="25" t="s">
        <v>28</v>
      </c>
      <c r="N130" s="53" t="s">
        <v>29</v>
      </c>
      <c r="O130" s="34">
        <v>2026</v>
      </c>
      <c r="P130" s="34">
        <v>2026</v>
      </c>
      <c r="Q130" s="34">
        <v>2026</v>
      </c>
    </row>
    <row r="131" ht="101.25" spans="1:24">
      <c r="A131" s="25">
        <v>129</v>
      </c>
      <c r="B131" s="25" t="s">
        <v>18</v>
      </c>
      <c r="C131" s="25" t="s">
        <v>457</v>
      </c>
      <c r="D131" s="25" t="s">
        <v>20</v>
      </c>
      <c r="E131" s="25" t="s">
        <v>21</v>
      </c>
      <c r="F131" s="26" t="s">
        <v>458</v>
      </c>
      <c r="G131" s="25" t="s">
        <v>23</v>
      </c>
      <c r="H131" s="25" t="s">
        <v>451</v>
      </c>
      <c r="I131" s="25" t="s">
        <v>454</v>
      </c>
      <c r="J131" s="25" t="s">
        <v>26</v>
      </c>
      <c r="K131" s="25">
        <v>15</v>
      </c>
      <c r="L131" s="27" t="s">
        <v>27</v>
      </c>
      <c r="M131" s="25" t="s">
        <v>28</v>
      </c>
      <c r="N131" s="28" t="s">
        <v>29</v>
      </c>
      <c r="O131" s="25" t="s">
        <v>407</v>
      </c>
      <c r="P131" s="25" t="s">
        <v>407</v>
      </c>
      <c r="Q131" s="25" t="s">
        <v>407</v>
      </c>
    </row>
    <row r="132" ht="101.25" spans="1:24">
      <c r="A132" s="25">
        <v>130</v>
      </c>
      <c r="B132" s="25" t="s">
        <v>18</v>
      </c>
      <c r="C132" s="34" t="s">
        <v>459</v>
      </c>
      <c r="D132" s="34" t="s">
        <v>20</v>
      </c>
      <c r="E132" s="34" t="s">
        <v>102</v>
      </c>
      <c r="F132" s="35" t="s">
        <v>460</v>
      </c>
      <c r="G132" s="34" t="s">
        <v>66</v>
      </c>
      <c r="H132" s="34" t="s">
        <v>451</v>
      </c>
      <c r="I132" s="60" t="str">
        <f>H132&amp;"民委员会"</f>
        <v>塔庄镇莲宅村民委员会</v>
      </c>
      <c r="J132" s="34" t="s">
        <v>26</v>
      </c>
      <c r="K132" s="34">
        <v>50</v>
      </c>
      <c r="L132" s="36" t="s">
        <v>29</v>
      </c>
      <c r="M132" s="25" t="s">
        <v>411</v>
      </c>
      <c r="N132" s="53" t="s">
        <v>29</v>
      </c>
      <c r="O132" s="34">
        <v>2026</v>
      </c>
      <c r="P132" s="34">
        <v>2026</v>
      </c>
      <c r="Q132" s="34">
        <v>2026</v>
      </c>
    </row>
    <row r="133" ht="182.25" spans="1:24">
      <c r="A133" s="25">
        <v>131</v>
      </c>
      <c r="B133" s="25" t="s">
        <v>18</v>
      </c>
      <c r="C133" s="25" t="s">
        <v>461</v>
      </c>
      <c r="D133" s="25" t="s">
        <v>74</v>
      </c>
      <c r="E133" s="25" t="s">
        <v>48</v>
      </c>
      <c r="F133" s="26" t="s">
        <v>462</v>
      </c>
      <c r="G133" s="25" t="s">
        <v>23</v>
      </c>
      <c r="H133" s="25" t="s">
        <v>451</v>
      </c>
      <c r="I133" s="58" t="s">
        <v>463</v>
      </c>
      <c r="J133" s="25" t="s">
        <v>26</v>
      </c>
      <c r="K133" s="25">
        <v>110</v>
      </c>
      <c r="L133" s="27" t="s">
        <v>27</v>
      </c>
      <c r="M133" s="25" t="s">
        <v>464</v>
      </c>
      <c r="N133" s="28" t="s">
        <v>29</v>
      </c>
      <c r="O133" s="25">
        <v>2026</v>
      </c>
      <c r="P133" s="25">
        <v>2026</v>
      </c>
      <c r="Q133" s="25">
        <v>2026</v>
      </c>
    </row>
    <row r="134" customFormat="1" ht="101.25" spans="1:24">
      <c r="A134" s="25">
        <v>132</v>
      </c>
      <c r="B134" s="25" t="s">
        <v>18</v>
      </c>
      <c r="C134" s="25" t="s">
        <v>465</v>
      </c>
      <c r="D134" s="25" t="s">
        <v>74</v>
      </c>
      <c r="E134" s="25" t="s">
        <v>48</v>
      </c>
      <c r="F134" s="26" t="s">
        <v>466</v>
      </c>
      <c r="G134" s="25" t="s">
        <v>23</v>
      </c>
      <c r="H134" s="25" t="s">
        <v>467</v>
      </c>
      <c r="I134" s="58" t="s">
        <v>468</v>
      </c>
      <c r="J134" s="25" t="s">
        <v>26</v>
      </c>
      <c r="K134" s="25">
        <v>48</v>
      </c>
      <c r="L134" s="27" t="s">
        <v>27</v>
      </c>
      <c r="M134" s="25" t="s">
        <v>464</v>
      </c>
      <c r="N134" s="28" t="s">
        <v>29</v>
      </c>
      <c r="O134" s="25">
        <v>2026</v>
      </c>
      <c r="P134" s="25">
        <v>2026</v>
      </c>
      <c r="Q134" s="25">
        <v>2026</v>
      </c>
      <c r="R134" s="3"/>
      <c r="S134" s="3"/>
      <c r="T134" s="3"/>
      <c r="U134" s="3"/>
      <c r="V134" s="3"/>
      <c r="W134" s="3"/>
      <c r="X134" s="7"/>
    </row>
    <row r="135" customFormat="1" ht="60.75" spans="1:24">
      <c r="A135" s="25">
        <v>133</v>
      </c>
      <c r="B135" s="25" t="s">
        <v>18</v>
      </c>
      <c r="C135" s="25" t="s">
        <v>469</v>
      </c>
      <c r="D135" s="25" t="s">
        <v>74</v>
      </c>
      <c r="E135" s="25" t="s">
        <v>48</v>
      </c>
      <c r="F135" s="26" t="s">
        <v>470</v>
      </c>
      <c r="G135" s="25" t="s">
        <v>23</v>
      </c>
      <c r="H135" s="25" t="s">
        <v>467</v>
      </c>
      <c r="I135" s="58" t="s">
        <v>468</v>
      </c>
      <c r="J135" s="25" t="s">
        <v>26</v>
      </c>
      <c r="K135" s="25">
        <v>42</v>
      </c>
      <c r="L135" s="27" t="s">
        <v>27</v>
      </c>
      <c r="M135" s="25" t="s">
        <v>464</v>
      </c>
      <c r="N135" s="28" t="s">
        <v>29</v>
      </c>
      <c r="O135" s="25">
        <v>2026</v>
      </c>
      <c r="P135" s="25">
        <v>2026</v>
      </c>
      <c r="Q135" s="25">
        <v>2026</v>
      </c>
      <c r="R135" s="3"/>
      <c r="S135" s="3"/>
      <c r="T135" s="3"/>
      <c r="U135" s="3"/>
      <c r="V135" s="3"/>
      <c r="W135" s="3"/>
      <c r="X135" s="7"/>
    </row>
    <row r="136" customFormat="1" ht="182.25" spans="1:24">
      <c r="A136" s="25">
        <v>134</v>
      </c>
      <c r="B136" s="25" t="s">
        <v>18</v>
      </c>
      <c r="C136" s="25" t="s">
        <v>471</v>
      </c>
      <c r="D136" s="25" t="s">
        <v>74</v>
      </c>
      <c r="E136" s="25" t="s">
        <v>48</v>
      </c>
      <c r="F136" s="26" t="s">
        <v>472</v>
      </c>
      <c r="G136" s="25" t="s">
        <v>23</v>
      </c>
      <c r="H136" s="25" t="s">
        <v>467</v>
      </c>
      <c r="I136" s="58" t="s">
        <v>468</v>
      </c>
      <c r="J136" s="25" t="s">
        <v>26</v>
      </c>
      <c r="K136" s="25">
        <v>155</v>
      </c>
      <c r="L136" s="27" t="s">
        <v>27</v>
      </c>
      <c r="M136" s="25" t="s">
        <v>464</v>
      </c>
      <c r="N136" s="28" t="s">
        <v>29</v>
      </c>
      <c r="O136" s="25">
        <v>2026</v>
      </c>
      <c r="P136" s="25">
        <v>2026</v>
      </c>
      <c r="Q136" s="25">
        <v>2026</v>
      </c>
      <c r="R136" s="3"/>
      <c r="S136" s="3"/>
      <c r="T136" s="3"/>
      <c r="U136" s="3"/>
      <c r="V136" s="3"/>
      <c r="W136" s="3"/>
      <c r="X136" s="7"/>
    </row>
    <row r="137" customFormat="1" ht="81" spans="1:24">
      <c r="A137" s="25">
        <v>135</v>
      </c>
      <c r="B137" s="25" t="s">
        <v>18</v>
      </c>
      <c r="C137" s="25" t="s">
        <v>473</v>
      </c>
      <c r="D137" s="25" t="s">
        <v>20</v>
      </c>
      <c r="E137" s="25" t="s">
        <v>21</v>
      </c>
      <c r="F137" s="61" t="s">
        <v>474</v>
      </c>
      <c r="G137" s="25" t="s">
        <v>29</v>
      </c>
      <c r="H137" s="25" t="s">
        <v>475</v>
      </c>
      <c r="I137" s="58" t="str">
        <f t="shared" ref="I137:I151" si="2">H137&amp;"民委员会"</f>
        <v>省璜镇柴岭村民委员会</v>
      </c>
      <c r="J137" s="25" t="s">
        <v>26</v>
      </c>
      <c r="K137" s="25">
        <v>48</v>
      </c>
      <c r="L137" s="27" t="s">
        <v>27</v>
      </c>
      <c r="M137" s="25" t="s">
        <v>28</v>
      </c>
      <c r="N137" s="28" t="s">
        <v>29</v>
      </c>
      <c r="O137" s="25">
        <v>2026</v>
      </c>
      <c r="P137" s="25">
        <v>2026</v>
      </c>
      <c r="Q137" s="25">
        <v>2026</v>
      </c>
      <c r="R137" s="3"/>
      <c r="S137" s="3"/>
      <c r="T137" s="3"/>
      <c r="U137" s="3"/>
      <c r="V137" s="3"/>
      <c r="W137" s="3"/>
      <c r="X137" s="7"/>
    </row>
    <row r="138" ht="81" spans="1:24">
      <c r="A138" s="25">
        <v>136</v>
      </c>
      <c r="B138" s="25" t="s">
        <v>18</v>
      </c>
      <c r="C138" s="25" t="s">
        <v>476</v>
      </c>
      <c r="D138" s="25" t="s">
        <v>20</v>
      </c>
      <c r="E138" s="25" t="s">
        <v>21</v>
      </c>
      <c r="F138" s="61" t="s">
        <v>477</v>
      </c>
      <c r="G138" s="25" t="s">
        <v>29</v>
      </c>
      <c r="H138" s="25" t="s">
        <v>475</v>
      </c>
      <c r="I138" s="58" t="str">
        <f t="shared" si="2"/>
        <v>省璜镇柴岭村民委员会</v>
      </c>
      <c r="J138" s="25" t="s">
        <v>26</v>
      </c>
      <c r="K138" s="25">
        <v>12</v>
      </c>
      <c r="L138" s="27" t="s">
        <v>27</v>
      </c>
      <c r="M138" s="25" t="s">
        <v>28</v>
      </c>
      <c r="N138" s="28" t="s">
        <v>29</v>
      </c>
      <c r="O138" s="25">
        <v>2026</v>
      </c>
      <c r="P138" s="25">
        <v>2026</v>
      </c>
      <c r="Q138" s="25">
        <v>2026</v>
      </c>
      <c r="R138" s="62"/>
      <c r="S138" s="62"/>
      <c r="T138" s="62"/>
      <c r="U138" s="62"/>
      <c r="V138" s="62"/>
      <c r="W138" s="62"/>
      <c r="X138" s="8"/>
    </row>
    <row r="139" s="8" customFormat="1" ht="60.75" spans="1:24">
      <c r="A139" s="25">
        <v>137</v>
      </c>
      <c r="B139" s="25" t="s">
        <v>18</v>
      </c>
      <c r="C139" s="25" t="s">
        <v>478</v>
      </c>
      <c r="D139" s="25" t="s">
        <v>20</v>
      </c>
      <c r="E139" s="25" t="s">
        <v>21</v>
      </c>
      <c r="F139" s="26" t="s">
        <v>479</v>
      </c>
      <c r="G139" s="25" t="s">
        <v>29</v>
      </c>
      <c r="H139" s="25" t="s">
        <v>475</v>
      </c>
      <c r="I139" s="58" t="str">
        <f t="shared" si="2"/>
        <v>省璜镇柴岭村民委员会</v>
      </c>
      <c r="J139" s="25" t="s">
        <v>26</v>
      </c>
      <c r="K139" s="25">
        <v>11</v>
      </c>
      <c r="L139" s="27" t="s">
        <v>27</v>
      </c>
      <c r="M139" s="25" t="s">
        <v>28</v>
      </c>
      <c r="N139" s="28" t="s">
        <v>117</v>
      </c>
      <c r="O139" s="25">
        <v>2026</v>
      </c>
      <c r="P139" s="25">
        <v>2026</v>
      </c>
      <c r="Q139" s="25">
        <v>2026</v>
      </c>
      <c r="R139" s="62"/>
      <c r="S139" s="62"/>
      <c r="T139" s="62"/>
      <c r="U139" s="62"/>
      <c r="V139" s="62"/>
      <c r="W139" s="62"/>
    </row>
    <row r="140" s="8" customFormat="1" ht="81" spans="1:24">
      <c r="A140" s="25">
        <v>138</v>
      </c>
      <c r="B140" s="25" t="s">
        <v>18</v>
      </c>
      <c r="C140" s="25" t="s">
        <v>480</v>
      </c>
      <c r="D140" s="25" t="s">
        <v>20</v>
      </c>
      <c r="E140" s="25" t="s">
        <v>21</v>
      </c>
      <c r="F140" s="26" t="s">
        <v>481</v>
      </c>
      <c r="G140" s="25" t="s">
        <v>29</v>
      </c>
      <c r="H140" s="25" t="s">
        <v>475</v>
      </c>
      <c r="I140" s="58" t="str">
        <f t="shared" si="2"/>
        <v>省璜镇柴岭村民委员会</v>
      </c>
      <c r="J140" s="25" t="s">
        <v>26</v>
      </c>
      <c r="K140" s="25">
        <v>48</v>
      </c>
      <c r="L140" s="27" t="s">
        <v>27</v>
      </c>
      <c r="M140" s="25" t="s">
        <v>28</v>
      </c>
      <c r="N140" s="28" t="s">
        <v>117</v>
      </c>
      <c r="O140" s="25">
        <v>2026</v>
      </c>
      <c r="P140" s="25">
        <v>2026</v>
      </c>
      <c r="Q140" s="25">
        <v>2026</v>
      </c>
      <c r="R140" s="3"/>
      <c r="S140" s="3"/>
      <c r="T140" s="3"/>
      <c r="U140" s="3"/>
      <c r="V140" s="3"/>
      <c r="W140" s="3"/>
      <c r="X140" s="7"/>
    </row>
    <row r="141" ht="81" spans="1:24">
      <c r="A141" s="25">
        <v>139</v>
      </c>
      <c r="B141" s="25" t="s">
        <v>18</v>
      </c>
      <c r="C141" s="25" t="s">
        <v>482</v>
      </c>
      <c r="D141" s="25" t="s">
        <v>20</v>
      </c>
      <c r="E141" s="25" t="s">
        <v>21</v>
      </c>
      <c r="F141" s="26" t="s">
        <v>483</v>
      </c>
      <c r="G141" s="25" t="s">
        <v>29</v>
      </c>
      <c r="H141" s="25" t="s">
        <v>475</v>
      </c>
      <c r="I141" s="58" t="str">
        <f t="shared" si="2"/>
        <v>省璜镇柴岭村民委员会</v>
      </c>
      <c r="J141" s="25" t="s">
        <v>26</v>
      </c>
      <c r="K141" s="25">
        <v>50</v>
      </c>
      <c r="L141" s="27" t="s">
        <v>27</v>
      </c>
      <c r="M141" s="25" t="s">
        <v>28</v>
      </c>
      <c r="N141" s="28" t="s">
        <v>29</v>
      </c>
      <c r="O141" s="25">
        <v>2026</v>
      </c>
      <c r="P141" s="25">
        <v>2026</v>
      </c>
      <c r="Q141" s="25">
        <v>2026</v>
      </c>
    </row>
    <row r="142" ht="101.25" spans="1:24">
      <c r="A142" s="25">
        <v>140</v>
      </c>
      <c r="B142" s="25" t="s">
        <v>18</v>
      </c>
      <c r="C142" s="25" t="s">
        <v>484</v>
      </c>
      <c r="D142" s="25" t="s">
        <v>20</v>
      </c>
      <c r="E142" s="25" t="s">
        <v>21</v>
      </c>
      <c r="F142" s="26" t="s">
        <v>485</v>
      </c>
      <c r="G142" s="25" t="s">
        <v>29</v>
      </c>
      <c r="H142" s="25" t="s">
        <v>486</v>
      </c>
      <c r="I142" s="58" t="str">
        <f t="shared" si="2"/>
        <v>省璜镇玉水村民委员会</v>
      </c>
      <c r="J142" s="25" t="s">
        <v>26</v>
      </c>
      <c r="K142" s="25">
        <v>48</v>
      </c>
      <c r="L142" s="27" t="s">
        <v>27</v>
      </c>
      <c r="M142" s="25" t="s">
        <v>28</v>
      </c>
      <c r="N142" s="28" t="s">
        <v>117</v>
      </c>
      <c r="O142" s="25">
        <v>2026</v>
      </c>
      <c r="P142" s="25">
        <v>2026</v>
      </c>
      <c r="Q142" s="25">
        <v>2026</v>
      </c>
    </row>
    <row r="143" ht="60.75" spans="1:24">
      <c r="A143" s="25">
        <v>141</v>
      </c>
      <c r="B143" s="25" t="s">
        <v>18</v>
      </c>
      <c r="C143" s="25" t="s">
        <v>487</v>
      </c>
      <c r="D143" s="25" t="s">
        <v>20</v>
      </c>
      <c r="E143" s="25" t="s">
        <v>21</v>
      </c>
      <c r="F143" s="26" t="s">
        <v>488</v>
      </c>
      <c r="G143" s="25" t="s">
        <v>29</v>
      </c>
      <c r="H143" s="25" t="s">
        <v>489</v>
      </c>
      <c r="I143" s="58" t="str">
        <f t="shared" si="2"/>
        <v>省璜镇省璜村民委员会</v>
      </c>
      <c r="J143" s="25" t="s">
        <v>26</v>
      </c>
      <c r="K143" s="25">
        <v>48</v>
      </c>
      <c r="L143" s="27" t="s">
        <v>27</v>
      </c>
      <c r="M143" s="25" t="s">
        <v>28</v>
      </c>
      <c r="N143" s="28" t="s">
        <v>29</v>
      </c>
      <c r="O143" s="25">
        <v>2026</v>
      </c>
      <c r="P143" s="25">
        <v>2026</v>
      </c>
      <c r="Q143" s="25">
        <v>2026</v>
      </c>
    </row>
    <row r="144" ht="60.75" spans="1:24">
      <c r="A144" s="25">
        <v>142</v>
      </c>
      <c r="B144" s="63" t="s">
        <v>18</v>
      </c>
      <c r="C144" s="63" t="s">
        <v>490</v>
      </c>
      <c r="D144" s="63" t="s">
        <v>20</v>
      </c>
      <c r="E144" s="63" t="s">
        <v>21</v>
      </c>
      <c r="F144" s="64" t="s">
        <v>491</v>
      </c>
      <c r="G144" s="63" t="s">
        <v>29</v>
      </c>
      <c r="H144" s="63" t="s">
        <v>489</v>
      </c>
      <c r="I144" s="65" t="str">
        <f t="shared" si="2"/>
        <v>省璜镇省璜村民委员会</v>
      </c>
      <c r="J144" s="63" t="s">
        <v>26</v>
      </c>
      <c r="K144" s="63">
        <v>10.5</v>
      </c>
      <c r="L144" s="66" t="s">
        <v>27</v>
      </c>
      <c r="M144" s="63" t="s">
        <v>28</v>
      </c>
      <c r="N144" s="67" t="s">
        <v>29</v>
      </c>
      <c r="O144" s="63">
        <v>2026</v>
      </c>
      <c r="P144" s="63">
        <v>2026</v>
      </c>
      <c r="Q144" s="63">
        <v>2026</v>
      </c>
      <c r="R144" s="6"/>
      <c r="S144" s="6"/>
      <c r="T144" s="6"/>
      <c r="U144" s="6"/>
      <c r="V144" s="6"/>
      <c r="W144" s="6"/>
      <c r="X144" s="68"/>
    </row>
    <row r="145" s="9" customFormat="1" ht="81" spans="1:24">
      <c r="A145" s="25">
        <v>143</v>
      </c>
      <c r="B145" s="63" t="s">
        <v>18</v>
      </c>
      <c r="C145" s="63" t="s">
        <v>492</v>
      </c>
      <c r="D145" s="63" t="s">
        <v>20</v>
      </c>
      <c r="E145" s="63" t="s">
        <v>21</v>
      </c>
      <c r="F145" s="64" t="s">
        <v>493</v>
      </c>
      <c r="G145" s="64" t="s">
        <v>29</v>
      </c>
      <c r="H145" s="64" t="s">
        <v>494</v>
      </c>
      <c r="I145" s="65" t="str">
        <f t="shared" si="2"/>
        <v>省璜镇前峰村民委员会</v>
      </c>
      <c r="J145" s="63" t="s">
        <v>26</v>
      </c>
      <c r="K145" s="63">
        <v>20</v>
      </c>
      <c r="L145" s="69" t="s">
        <v>27</v>
      </c>
      <c r="M145" s="63" t="s">
        <v>28</v>
      </c>
      <c r="N145" s="70" t="s">
        <v>495</v>
      </c>
      <c r="O145" s="63">
        <v>2026</v>
      </c>
      <c r="P145" s="63">
        <v>2026</v>
      </c>
      <c r="Q145" s="63">
        <v>2026</v>
      </c>
      <c r="R145" s="6"/>
      <c r="S145" s="6"/>
      <c r="T145" s="6"/>
      <c r="U145" s="6"/>
      <c r="V145" s="6"/>
      <c r="W145" s="6"/>
      <c r="X145" s="68"/>
    </row>
    <row r="146" s="9" customFormat="1" ht="60.75" spans="1:24">
      <c r="A146" s="25">
        <v>144</v>
      </c>
      <c r="B146" s="25" t="s">
        <v>18</v>
      </c>
      <c r="C146" s="25" t="s">
        <v>496</v>
      </c>
      <c r="D146" s="25" t="s">
        <v>20</v>
      </c>
      <c r="E146" s="25" t="s">
        <v>21</v>
      </c>
      <c r="F146" s="26" t="s">
        <v>497</v>
      </c>
      <c r="G146" s="26" t="s">
        <v>29</v>
      </c>
      <c r="H146" s="26" t="s">
        <v>494</v>
      </c>
      <c r="I146" s="58" t="str">
        <f t="shared" si="2"/>
        <v>省璜镇前峰村民委员会</v>
      </c>
      <c r="J146" s="25" t="s">
        <v>26</v>
      </c>
      <c r="K146" s="25">
        <v>5</v>
      </c>
      <c r="L146" s="71" t="s">
        <v>27</v>
      </c>
      <c r="M146" s="25" t="s">
        <v>28</v>
      </c>
      <c r="N146" s="72" t="s">
        <v>495</v>
      </c>
      <c r="O146" s="25">
        <v>2026</v>
      </c>
      <c r="P146" s="25">
        <v>2026</v>
      </c>
      <c r="Q146" s="25">
        <v>2026</v>
      </c>
      <c r="R146" s="3"/>
      <c r="S146" s="3"/>
      <c r="T146" s="3"/>
      <c r="U146" s="3"/>
      <c r="V146" s="3"/>
      <c r="W146" s="3"/>
      <c r="X146" s="7"/>
    </row>
    <row r="147" ht="60.75" spans="1:24">
      <c r="A147" s="25">
        <v>145</v>
      </c>
      <c r="B147" s="25" t="s">
        <v>18</v>
      </c>
      <c r="C147" s="25" t="s">
        <v>498</v>
      </c>
      <c r="D147" s="25" t="s">
        <v>20</v>
      </c>
      <c r="E147" s="25" t="s">
        <v>21</v>
      </c>
      <c r="F147" s="26" t="s">
        <v>499</v>
      </c>
      <c r="G147" s="26" t="s">
        <v>29</v>
      </c>
      <c r="H147" s="26" t="s">
        <v>486</v>
      </c>
      <c r="I147" s="58" t="str">
        <f t="shared" si="2"/>
        <v>省璜镇玉水村民委员会</v>
      </c>
      <c r="J147" s="25" t="s">
        <v>26</v>
      </c>
      <c r="K147" s="26">
        <v>10.5</v>
      </c>
      <c r="L147" s="71" t="s">
        <v>27</v>
      </c>
      <c r="M147" s="25" t="s">
        <v>28</v>
      </c>
      <c r="N147" s="72" t="s">
        <v>117</v>
      </c>
      <c r="O147" s="25">
        <v>2026</v>
      </c>
      <c r="P147" s="25">
        <v>2026</v>
      </c>
      <c r="Q147" s="25">
        <v>2026</v>
      </c>
    </row>
    <row r="148" ht="101.25" spans="1:24">
      <c r="A148" s="25">
        <v>146</v>
      </c>
      <c r="B148" s="25" t="s">
        <v>18</v>
      </c>
      <c r="C148" s="25" t="s">
        <v>500</v>
      </c>
      <c r="D148" s="25" t="s">
        <v>20</v>
      </c>
      <c r="E148" s="25" t="s">
        <v>21</v>
      </c>
      <c r="F148" s="26" t="s">
        <v>501</v>
      </c>
      <c r="G148" s="26" t="s">
        <v>29</v>
      </c>
      <c r="H148" s="26" t="s">
        <v>486</v>
      </c>
      <c r="I148" s="58" t="str">
        <f t="shared" si="2"/>
        <v>省璜镇玉水村民委员会</v>
      </c>
      <c r="J148" s="25" t="s">
        <v>26</v>
      </c>
      <c r="K148" s="26">
        <v>10.5</v>
      </c>
      <c r="L148" s="71" t="s">
        <v>27</v>
      </c>
      <c r="M148" s="25" t="s">
        <v>28</v>
      </c>
      <c r="N148" s="72" t="s">
        <v>117</v>
      </c>
      <c r="O148" s="25">
        <v>2026</v>
      </c>
      <c r="P148" s="25">
        <v>2026</v>
      </c>
      <c r="Q148" s="25">
        <v>2026</v>
      </c>
    </row>
    <row r="149" ht="60.75" spans="1:24">
      <c r="A149" s="25">
        <v>147</v>
      </c>
      <c r="B149" s="25" t="s">
        <v>18</v>
      </c>
      <c r="C149" s="25" t="s">
        <v>502</v>
      </c>
      <c r="D149" s="25" t="s">
        <v>20</v>
      </c>
      <c r="E149" s="25" t="s">
        <v>21</v>
      </c>
      <c r="F149" s="26" t="s">
        <v>503</v>
      </c>
      <c r="G149" s="26" t="s">
        <v>29</v>
      </c>
      <c r="H149" s="26" t="s">
        <v>486</v>
      </c>
      <c r="I149" s="58" t="str">
        <f t="shared" si="2"/>
        <v>省璜镇玉水村民委员会</v>
      </c>
      <c r="J149" s="25" t="s">
        <v>26</v>
      </c>
      <c r="K149" s="26">
        <v>10.5</v>
      </c>
      <c r="L149" s="71" t="s">
        <v>27</v>
      </c>
      <c r="M149" s="25" t="s">
        <v>28</v>
      </c>
      <c r="N149" s="72" t="s">
        <v>117</v>
      </c>
      <c r="O149" s="25">
        <v>2026</v>
      </c>
      <c r="P149" s="25">
        <v>2026</v>
      </c>
      <c r="Q149" s="25">
        <v>2026</v>
      </c>
    </row>
    <row r="150" ht="60.75" spans="1:24">
      <c r="A150" s="25">
        <v>148</v>
      </c>
      <c r="B150" s="25" t="s">
        <v>18</v>
      </c>
      <c r="C150" s="25" t="s">
        <v>504</v>
      </c>
      <c r="D150" s="25" t="s">
        <v>20</v>
      </c>
      <c r="E150" s="25" t="s">
        <v>21</v>
      </c>
      <c r="F150" s="26" t="s">
        <v>505</v>
      </c>
      <c r="G150" s="26" t="s">
        <v>29</v>
      </c>
      <c r="H150" s="26" t="s">
        <v>486</v>
      </c>
      <c r="I150" s="58" t="str">
        <f t="shared" si="2"/>
        <v>省璜镇玉水村民委员会</v>
      </c>
      <c r="J150" s="25" t="s">
        <v>26</v>
      </c>
      <c r="K150" s="26">
        <v>10.5</v>
      </c>
      <c r="L150" s="71" t="s">
        <v>27</v>
      </c>
      <c r="M150" s="25" t="s">
        <v>28</v>
      </c>
      <c r="N150" s="72" t="s">
        <v>117</v>
      </c>
      <c r="O150" s="25">
        <v>2026</v>
      </c>
      <c r="P150" s="25">
        <v>2026</v>
      </c>
      <c r="Q150" s="25">
        <v>2026</v>
      </c>
    </row>
    <row r="151" ht="60.75" spans="1:24">
      <c r="A151" s="25">
        <v>149</v>
      </c>
      <c r="B151" s="25" t="s">
        <v>18</v>
      </c>
      <c r="C151" s="25" t="s">
        <v>506</v>
      </c>
      <c r="D151" s="25" t="s">
        <v>20</v>
      </c>
      <c r="E151" s="25" t="s">
        <v>21</v>
      </c>
      <c r="F151" s="26" t="s">
        <v>507</v>
      </c>
      <c r="G151" s="26" t="s">
        <v>29</v>
      </c>
      <c r="H151" s="26" t="s">
        <v>486</v>
      </c>
      <c r="I151" s="58" t="str">
        <f t="shared" si="2"/>
        <v>省璜镇玉水村民委员会</v>
      </c>
      <c r="J151" s="25" t="s">
        <v>26</v>
      </c>
      <c r="K151" s="26">
        <v>10.5</v>
      </c>
      <c r="L151" s="71" t="s">
        <v>27</v>
      </c>
      <c r="M151" s="25" t="s">
        <v>28</v>
      </c>
      <c r="N151" s="72" t="s">
        <v>117</v>
      </c>
      <c r="O151" s="25">
        <v>2026</v>
      </c>
      <c r="P151" s="25">
        <v>2026</v>
      </c>
      <c r="Q151" s="25">
        <v>2026</v>
      </c>
    </row>
    <row r="152" ht="222.75" spans="1:24">
      <c r="A152" s="25">
        <v>150</v>
      </c>
      <c r="B152" s="25" t="s">
        <v>18</v>
      </c>
      <c r="C152" s="25" t="s">
        <v>508</v>
      </c>
      <c r="D152" s="25" t="s">
        <v>20</v>
      </c>
      <c r="E152" s="25" t="s">
        <v>21</v>
      </c>
      <c r="F152" s="26" t="s">
        <v>509</v>
      </c>
      <c r="G152" s="26" t="s">
        <v>23</v>
      </c>
      <c r="H152" s="26" t="s">
        <v>494</v>
      </c>
      <c r="I152" s="58" t="s">
        <v>510</v>
      </c>
      <c r="J152" s="25" t="s">
        <v>26</v>
      </c>
      <c r="K152" s="26">
        <v>230</v>
      </c>
      <c r="L152" s="71" t="s">
        <v>27</v>
      </c>
      <c r="M152" s="25" t="s">
        <v>28</v>
      </c>
      <c r="N152" s="72" t="s">
        <v>29</v>
      </c>
      <c r="O152" s="25">
        <v>2026</v>
      </c>
      <c r="P152" s="25">
        <v>2026</v>
      </c>
      <c r="Q152" s="25">
        <v>2026</v>
      </c>
    </row>
    <row r="153" customFormat="1" ht="60.75" spans="1:24">
      <c r="A153" s="25">
        <v>151</v>
      </c>
      <c r="B153" s="25" t="s">
        <v>18</v>
      </c>
      <c r="C153" s="25" t="s">
        <v>511</v>
      </c>
      <c r="D153" s="25" t="s">
        <v>20</v>
      </c>
      <c r="E153" s="25" t="s">
        <v>21</v>
      </c>
      <c r="F153" s="26" t="s">
        <v>512</v>
      </c>
      <c r="G153" s="25" t="s">
        <v>23</v>
      </c>
      <c r="H153" s="25" t="s">
        <v>513</v>
      </c>
      <c r="I153" s="58" t="str">
        <f t="shared" ref="I153:I167" si="3">H153&amp;"民委员会"</f>
        <v>雄江镇西山村民委员会</v>
      </c>
      <c r="J153" s="25" t="s">
        <v>26</v>
      </c>
      <c r="K153" s="25">
        <v>50</v>
      </c>
      <c r="L153" s="27" t="s">
        <v>27</v>
      </c>
      <c r="M153" s="25" t="s">
        <v>28</v>
      </c>
      <c r="N153" s="28" t="s">
        <v>29</v>
      </c>
      <c r="O153" s="25">
        <v>2026</v>
      </c>
      <c r="P153" s="25">
        <v>2026</v>
      </c>
      <c r="Q153" s="25">
        <v>2026</v>
      </c>
      <c r="R153" s="3"/>
      <c r="S153" s="3"/>
      <c r="T153" s="3"/>
      <c r="U153" s="3"/>
      <c r="V153" s="3"/>
      <c r="W153" s="3"/>
      <c r="X153" s="7"/>
    </row>
    <row r="154" ht="60.75" spans="1:24">
      <c r="A154" s="25">
        <v>152</v>
      </c>
      <c r="B154" s="25" t="s">
        <v>18</v>
      </c>
      <c r="C154" s="25" t="s">
        <v>514</v>
      </c>
      <c r="D154" s="25" t="s">
        <v>20</v>
      </c>
      <c r="E154" s="25" t="s">
        <v>21</v>
      </c>
      <c r="F154" s="26" t="s">
        <v>515</v>
      </c>
      <c r="G154" s="25" t="s">
        <v>23</v>
      </c>
      <c r="H154" s="25" t="s">
        <v>516</v>
      </c>
      <c r="I154" s="58" t="str">
        <f t="shared" si="3"/>
        <v>雄江镇芹洋村民委员会</v>
      </c>
      <c r="J154" s="25" t="s">
        <v>517</v>
      </c>
      <c r="K154" s="25">
        <v>10.5</v>
      </c>
      <c r="L154" s="27" t="s">
        <v>27</v>
      </c>
      <c r="M154" s="25" t="s">
        <v>28</v>
      </c>
      <c r="N154" s="28" t="s">
        <v>29</v>
      </c>
      <c r="O154" s="25">
        <v>2026</v>
      </c>
      <c r="P154" s="25">
        <v>2026</v>
      </c>
      <c r="Q154" s="25">
        <v>2026</v>
      </c>
    </row>
    <row r="155" ht="60.75" spans="1:24">
      <c r="A155" s="25">
        <v>153</v>
      </c>
      <c r="B155" s="25" t="s">
        <v>18</v>
      </c>
      <c r="C155" s="25" t="s">
        <v>518</v>
      </c>
      <c r="D155" s="25" t="s">
        <v>20</v>
      </c>
      <c r="E155" s="25" t="s">
        <v>21</v>
      </c>
      <c r="F155" s="26" t="s">
        <v>519</v>
      </c>
      <c r="G155" s="25" t="s">
        <v>23</v>
      </c>
      <c r="H155" s="25" t="s">
        <v>520</v>
      </c>
      <c r="I155" s="58" t="str">
        <f t="shared" si="3"/>
        <v>雄江镇安岭村民委员会</v>
      </c>
      <c r="J155" s="25" t="s">
        <v>521</v>
      </c>
      <c r="K155" s="25">
        <v>50</v>
      </c>
      <c r="L155" s="27" t="s">
        <v>27</v>
      </c>
      <c r="M155" s="25" t="s">
        <v>28</v>
      </c>
      <c r="N155" s="28" t="s">
        <v>29</v>
      </c>
      <c r="O155" s="25">
        <v>2026</v>
      </c>
      <c r="P155" s="25">
        <v>2026</v>
      </c>
      <c r="Q155" s="25">
        <v>2026</v>
      </c>
    </row>
    <row r="156" ht="60.75" spans="1:24">
      <c r="A156" s="25">
        <v>154</v>
      </c>
      <c r="B156" s="25" t="s">
        <v>18</v>
      </c>
      <c r="C156" s="25" t="s">
        <v>522</v>
      </c>
      <c r="D156" s="25" t="s">
        <v>20</v>
      </c>
      <c r="E156" s="25" t="s">
        <v>21</v>
      </c>
      <c r="F156" s="26" t="s">
        <v>523</v>
      </c>
      <c r="G156" s="25" t="s">
        <v>23</v>
      </c>
      <c r="H156" s="25" t="s">
        <v>520</v>
      </c>
      <c r="I156" s="58" t="str">
        <f t="shared" si="3"/>
        <v>雄江镇安岭村民委员会</v>
      </c>
      <c r="J156" s="25" t="s">
        <v>517</v>
      </c>
      <c r="K156" s="25">
        <v>10.3</v>
      </c>
      <c r="L156" s="27" t="s">
        <v>27</v>
      </c>
      <c r="M156" s="25" t="s">
        <v>28</v>
      </c>
      <c r="N156" s="28" t="s">
        <v>29</v>
      </c>
      <c r="O156" s="25">
        <v>2026</v>
      </c>
      <c r="P156" s="25">
        <v>2026</v>
      </c>
      <c r="Q156" s="25">
        <v>2026</v>
      </c>
    </row>
    <row r="157" ht="60.75" spans="1:24">
      <c r="A157" s="25">
        <v>155</v>
      </c>
      <c r="B157" s="25" t="s">
        <v>18</v>
      </c>
      <c r="C157" s="25" t="s">
        <v>524</v>
      </c>
      <c r="D157" s="25" t="s">
        <v>20</v>
      </c>
      <c r="E157" s="25" t="s">
        <v>21</v>
      </c>
      <c r="F157" s="26" t="s">
        <v>525</v>
      </c>
      <c r="G157" s="25" t="s">
        <v>23</v>
      </c>
      <c r="H157" s="25" t="s">
        <v>526</v>
      </c>
      <c r="I157" s="58" t="str">
        <f t="shared" si="3"/>
        <v>雄江镇桥头村民委员会</v>
      </c>
      <c r="J157" s="25" t="s">
        <v>26</v>
      </c>
      <c r="K157" s="25">
        <v>55</v>
      </c>
      <c r="L157" s="27" t="s">
        <v>27</v>
      </c>
      <c r="M157" s="25" t="s">
        <v>28</v>
      </c>
      <c r="N157" s="28" t="s">
        <v>29</v>
      </c>
      <c r="O157" s="25">
        <v>2026</v>
      </c>
      <c r="P157" s="25">
        <v>2026</v>
      </c>
      <c r="Q157" s="25">
        <v>2026</v>
      </c>
    </row>
    <row r="158" ht="121.5" spans="1:24">
      <c r="A158" s="25">
        <v>156</v>
      </c>
      <c r="B158" s="25" t="s">
        <v>18</v>
      </c>
      <c r="C158" s="25" t="s">
        <v>527</v>
      </c>
      <c r="D158" s="25" t="s">
        <v>20</v>
      </c>
      <c r="E158" s="25" t="s">
        <v>21</v>
      </c>
      <c r="F158" s="26" t="s">
        <v>528</v>
      </c>
      <c r="G158" s="25" t="s">
        <v>23</v>
      </c>
      <c r="H158" s="25" t="s">
        <v>529</v>
      </c>
      <c r="I158" s="58" t="str">
        <f t="shared" si="3"/>
        <v>雄江镇凤山村民委员会</v>
      </c>
      <c r="J158" s="25" t="s">
        <v>521</v>
      </c>
      <c r="K158" s="25">
        <v>55</v>
      </c>
      <c r="L158" s="27" t="s">
        <v>27</v>
      </c>
      <c r="M158" s="25" t="s">
        <v>28</v>
      </c>
      <c r="N158" s="28" t="s">
        <v>29</v>
      </c>
      <c r="O158" s="25">
        <v>2026</v>
      </c>
      <c r="P158" s="25">
        <v>2026</v>
      </c>
      <c r="Q158" s="25">
        <v>2026</v>
      </c>
    </row>
    <row r="159" ht="60.75" spans="1:24">
      <c r="A159" s="25">
        <v>157</v>
      </c>
      <c r="B159" s="25" t="s">
        <v>18</v>
      </c>
      <c r="C159" s="25" t="s">
        <v>530</v>
      </c>
      <c r="D159" s="25" t="s">
        <v>20</v>
      </c>
      <c r="E159" s="25" t="s">
        <v>21</v>
      </c>
      <c r="F159" s="26" t="s">
        <v>531</v>
      </c>
      <c r="G159" s="25" t="s">
        <v>23</v>
      </c>
      <c r="H159" s="25" t="s">
        <v>532</v>
      </c>
      <c r="I159" s="58" t="str">
        <f t="shared" si="3"/>
        <v>雄江镇梅山村民委员会</v>
      </c>
      <c r="J159" s="25" t="s">
        <v>517</v>
      </c>
      <c r="K159" s="25">
        <v>22</v>
      </c>
      <c r="L159" s="27" t="s">
        <v>27</v>
      </c>
      <c r="M159" s="25" t="s">
        <v>28</v>
      </c>
      <c r="N159" s="28" t="s">
        <v>29</v>
      </c>
      <c r="O159" s="25">
        <v>2026</v>
      </c>
      <c r="P159" s="25">
        <v>2026</v>
      </c>
      <c r="Q159" s="25">
        <v>2026</v>
      </c>
    </row>
    <row r="160" s="10" customFormat="1" ht="60.75" spans="1:24">
      <c r="A160" s="25">
        <v>158</v>
      </c>
      <c r="B160" s="25" t="s">
        <v>18</v>
      </c>
      <c r="C160" s="25" t="s">
        <v>533</v>
      </c>
      <c r="D160" s="25" t="s">
        <v>20</v>
      </c>
      <c r="E160" s="25" t="s">
        <v>21</v>
      </c>
      <c r="F160" s="26" t="s">
        <v>534</v>
      </c>
      <c r="G160" s="25" t="s">
        <v>23</v>
      </c>
      <c r="H160" s="25" t="s">
        <v>532</v>
      </c>
      <c r="I160" s="25" t="str">
        <f t="shared" si="3"/>
        <v>雄江镇梅山村民委员会</v>
      </c>
      <c r="J160" s="25" t="s">
        <v>26</v>
      </c>
      <c r="K160" s="25">
        <v>50</v>
      </c>
      <c r="L160" s="25" t="s">
        <v>27</v>
      </c>
      <c r="M160" s="25" t="s">
        <v>28</v>
      </c>
      <c r="N160" s="25" t="s">
        <v>29</v>
      </c>
      <c r="O160" s="25">
        <v>2026</v>
      </c>
      <c r="P160" s="25">
        <v>2026</v>
      </c>
      <c r="Q160" s="25">
        <v>2026</v>
      </c>
    </row>
    <row r="161" ht="101.25" spans="1:24">
      <c r="A161" s="25">
        <v>158</v>
      </c>
      <c r="B161" s="25" t="s">
        <v>18</v>
      </c>
      <c r="C161" s="25" t="s">
        <v>535</v>
      </c>
      <c r="D161" s="25" t="s">
        <v>20</v>
      </c>
      <c r="E161" s="25" t="s">
        <v>21</v>
      </c>
      <c r="F161" s="26" t="s">
        <v>536</v>
      </c>
      <c r="G161" s="25" t="s">
        <v>23</v>
      </c>
      <c r="H161" s="25" t="s">
        <v>537</v>
      </c>
      <c r="I161" s="58" t="str">
        <f t="shared" si="3"/>
        <v>雄江镇汤下村民委员会</v>
      </c>
      <c r="J161" s="25" t="s">
        <v>26</v>
      </c>
      <c r="K161" s="25">
        <v>55</v>
      </c>
      <c r="L161" s="27" t="s">
        <v>27</v>
      </c>
      <c r="M161" s="25" t="s">
        <v>28</v>
      </c>
      <c r="N161" s="28" t="s">
        <v>29</v>
      </c>
      <c r="O161" s="25">
        <v>2026</v>
      </c>
      <c r="P161" s="25">
        <v>2026</v>
      </c>
      <c r="Q161" s="25">
        <v>2026</v>
      </c>
    </row>
    <row r="162" ht="60.75" spans="1:24">
      <c r="A162" s="25">
        <v>159</v>
      </c>
      <c r="B162" s="25" t="s">
        <v>18</v>
      </c>
      <c r="C162" s="25" t="s">
        <v>538</v>
      </c>
      <c r="D162" s="25" t="s">
        <v>20</v>
      </c>
      <c r="E162" s="25" t="s">
        <v>21</v>
      </c>
      <c r="F162" s="26" t="s">
        <v>539</v>
      </c>
      <c r="G162" s="25" t="s">
        <v>23</v>
      </c>
      <c r="H162" s="25" t="s">
        <v>540</v>
      </c>
      <c r="I162" s="58" t="str">
        <f t="shared" si="3"/>
        <v>雄江镇梅洋村民委员会</v>
      </c>
      <c r="J162" s="25" t="s">
        <v>26</v>
      </c>
      <c r="K162" s="25">
        <v>51</v>
      </c>
      <c r="L162" s="27" t="s">
        <v>27</v>
      </c>
      <c r="M162" s="25" t="s">
        <v>28</v>
      </c>
      <c r="N162" s="53" t="s">
        <v>29</v>
      </c>
      <c r="O162" s="25">
        <v>2026</v>
      </c>
      <c r="P162" s="25">
        <v>2026</v>
      </c>
      <c r="Q162" s="25">
        <v>2026</v>
      </c>
      <c r="R162" s="55"/>
      <c r="S162" s="55"/>
      <c r="T162" s="55"/>
      <c r="U162" s="55"/>
      <c r="V162" s="55"/>
      <c r="W162" s="55"/>
      <c r="X162" s="11"/>
    </row>
    <row r="163" s="11" customFormat="1" ht="81" spans="1:24">
      <c r="A163" s="25">
        <v>160</v>
      </c>
      <c r="B163" s="25" t="s">
        <v>18</v>
      </c>
      <c r="C163" s="25" t="s">
        <v>541</v>
      </c>
      <c r="D163" s="25" t="s">
        <v>20</v>
      </c>
      <c r="E163" s="25" t="s">
        <v>21</v>
      </c>
      <c r="F163" s="26" t="s">
        <v>542</v>
      </c>
      <c r="G163" s="25" t="s">
        <v>23</v>
      </c>
      <c r="H163" s="25" t="s">
        <v>543</v>
      </c>
      <c r="I163" s="58" t="str">
        <f t="shared" si="3"/>
        <v>雄江镇梅台村民委员会</v>
      </c>
      <c r="J163" s="25" t="s">
        <v>26</v>
      </c>
      <c r="K163" s="25">
        <v>55</v>
      </c>
      <c r="L163" s="27" t="s">
        <v>27</v>
      </c>
      <c r="M163" s="25" t="s">
        <v>28</v>
      </c>
      <c r="N163" s="28" t="s">
        <v>29</v>
      </c>
      <c r="O163" s="25">
        <v>2026</v>
      </c>
      <c r="P163" s="25">
        <v>2026</v>
      </c>
      <c r="Q163" s="25">
        <v>2026</v>
      </c>
      <c r="R163" s="3"/>
      <c r="S163" s="3"/>
      <c r="T163" s="3"/>
      <c r="U163" s="3"/>
      <c r="V163" s="3"/>
      <c r="W163" s="3"/>
      <c r="X163" s="7"/>
    </row>
    <row r="164" ht="60.75" spans="1:24">
      <c r="A164" s="25">
        <v>161</v>
      </c>
      <c r="B164" s="25" t="s">
        <v>18</v>
      </c>
      <c r="C164" s="25" t="s">
        <v>544</v>
      </c>
      <c r="D164" s="25" t="s">
        <v>20</v>
      </c>
      <c r="E164" s="25" t="s">
        <v>21</v>
      </c>
      <c r="F164" s="26" t="s">
        <v>545</v>
      </c>
      <c r="G164" s="25" t="s">
        <v>23</v>
      </c>
      <c r="H164" s="25" t="s">
        <v>546</v>
      </c>
      <c r="I164" s="58" t="str">
        <f t="shared" si="3"/>
        <v>雄江镇尚坑村民委员会</v>
      </c>
      <c r="J164" s="25" t="s">
        <v>26</v>
      </c>
      <c r="K164" s="25">
        <v>50</v>
      </c>
      <c r="L164" s="27" t="s">
        <v>27</v>
      </c>
      <c r="M164" s="25" t="s">
        <v>28</v>
      </c>
      <c r="N164" s="28" t="s">
        <v>29</v>
      </c>
      <c r="O164" s="25">
        <v>2026</v>
      </c>
      <c r="P164" s="25">
        <v>2026</v>
      </c>
      <c r="Q164" s="25">
        <v>2026</v>
      </c>
    </row>
    <row r="165" ht="81" spans="1:24">
      <c r="A165" s="25">
        <v>162</v>
      </c>
      <c r="B165" s="25" t="s">
        <v>18</v>
      </c>
      <c r="C165" s="25" t="s">
        <v>547</v>
      </c>
      <c r="D165" s="25" t="s">
        <v>20</v>
      </c>
      <c r="E165" s="25" t="s">
        <v>21</v>
      </c>
      <c r="F165" s="26" t="s">
        <v>548</v>
      </c>
      <c r="G165" s="25" t="s">
        <v>23</v>
      </c>
      <c r="H165" s="25" t="s">
        <v>546</v>
      </c>
      <c r="I165" s="58" t="str">
        <f t="shared" si="3"/>
        <v>雄江镇尚坑村民委员会</v>
      </c>
      <c r="J165" s="25" t="s">
        <v>517</v>
      </c>
      <c r="K165" s="25">
        <v>11.5</v>
      </c>
      <c r="L165" s="27" t="s">
        <v>27</v>
      </c>
      <c r="M165" s="25" t="s">
        <v>28</v>
      </c>
      <c r="N165" s="28" t="s">
        <v>29</v>
      </c>
      <c r="O165" s="25">
        <v>2026</v>
      </c>
      <c r="P165" s="25">
        <v>2026</v>
      </c>
      <c r="Q165" s="25">
        <v>2026</v>
      </c>
    </row>
    <row r="166" ht="60.75" spans="1:24">
      <c r="A166" s="25">
        <v>163</v>
      </c>
      <c r="B166" s="25" t="s">
        <v>18</v>
      </c>
      <c r="C166" s="25" t="s">
        <v>549</v>
      </c>
      <c r="D166" s="25" t="s">
        <v>20</v>
      </c>
      <c r="E166" s="25" t="s">
        <v>21</v>
      </c>
      <c r="F166" s="26" t="s">
        <v>550</v>
      </c>
      <c r="G166" s="25" t="s">
        <v>23</v>
      </c>
      <c r="H166" s="25" t="s">
        <v>551</v>
      </c>
      <c r="I166" s="58" t="str">
        <f t="shared" si="3"/>
        <v>雄江镇马池村民委员会</v>
      </c>
      <c r="J166" s="25" t="s">
        <v>26</v>
      </c>
      <c r="K166" s="25">
        <v>55</v>
      </c>
      <c r="L166" s="27" t="s">
        <v>27</v>
      </c>
      <c r="M166" s="25" t="s">
        <v>28</v>
      </c>
      <c r="N166" s="28" t="s">
        <v>29</v>
      </c>
      <c r="O166" s="25">
        <v>2026</v>
      </c>
      <c r="P166" s="25">
        <v>2026</v>
      </c>
      <c r="Q166" s="25">
        <v>2026</v>
      </c>
    </row>
    <row r="167" ht="60.75" spans="1:24">
      <c r="A167" s="25">
        <v>164</v>
      </c>
      <c r="B167" s="25" t="s">
        <v>18</v>
      </c>
      <c r="C167" s="25" t="s">
        <v>552</v>
      </c>
      <c r="D167" s="25" t="s">
        <v>20</v>
      </c>
      <c r="E167" s="25" t="s">
        <v>21</v>
      </c>
      <c r="F167" s="26" t="s">
        <v>553</v>
      </c>
      <c r="G167" s="25" t="s">
        <v>23</v>
      </c>
      <c r="H167" s="25" t="s">
        <v>554</v>
      </c>
      <c r="I167" s="58" t="str">
        <f t="shared" si="3"/>
        <v>雄江镇梅雄村民委员会</v>
      </c>
      <c r="J167" s="25" t="s">
        <v>517</v>
      </c>
      <c r="K167" s="25">
        <v>31</v>
      </c>
      <c r="L167" s="27" t="s">
        <v>27</v>
      </c>
      <c r="M167" s="25" t="s">
        <v>28</v>
      </c>
      <c r="N167" s="73" t="s">
        <v>29</v>
      </c>
      <c r="O167" s="25">
        <v>2026</v>
      </c>
      <c r="P167" s="25">
        <v>2026</v>
      </c>
      <c r="Q167" s="25">
        <v>2026</v>
      </c>
    </row>
    <row r="168" s="10" customFormat="1" ht="101.25" spans="1:24">
      <c r="A168" s="25">
        <v>165</v>
      </c>
      <c r="B168" s="25" t="s">
        <v>18</v>
      </c>
      <c r="C168" s="25" t="s">
        <v>555</v>
      </c>
      <c r="D168" s="25" t="s">
        <v>20</v>
      </c>
      <c r="E168" s="25" t="s">
        <v>21</v>
      </c>
      <c r="F168" s="26" t="s">
        <v>556</v>
      </c>
      <c r="G168" s="25" t="s">
        <v>23</v>
      </c>
      <c r="H168" s="25" t="s">
        <v>554</v>
      </c>
      <c r="I168" s="58" t="s">
        <v>557</v>
      </c>
      <c r="J168" s="25" t="s">
        <v>26</v>
      </c>
      <c r="K168" s="25">
        <v>55</v>
      </c>
      <c r="L168" s="27" t="s">
        <v>27</v>
      </c>
      <c r="M168" s="25" t="s">
        <v>28</v>
      </c>
      <c r="N168" s="25" t="s">
        <v>29</v>
      </c>
      <c r="O168" s="25">
        <v>2026</v>
      </c>
      <c r="P168" s="25">
        <v>2026</v>
      </c>
      <c r="Q168" s="25">
        <v>2026</v>
      </c>
    </row>
    <row r="169" ht="405" spans="1:24">
      <c r="A169" s="25">
        <v>165</v>
      </c>
      <c r="B169" s="25" t="s">
        <v>18</v>
      </c>
      <c r="C169" s="25" t="s">
        <v>558</v>
      </c>
      <c r="D169" s="25" t="s">
        <v>20</v>
      </c>
      <c r="E169" s="25" t="s">
        <v>21</v>
      </c>
      <c r="F169" s="26" t="s">
        <v>559</v>
      </c>
      <c r="G169" s="25" t="s">
        <v>23</v>
      </c>
      <c r="H169" s="25" t="s">
        <v>560</v>
      </c>
      <c r="I169" s="58" t="s">
        <v>561</v>
      </c>
      <c r="J169" s="25" t="s">
        <v>26</v>
      </c>
      <c r="K169" s="25">
        <v>330</v>
      </c>
      <c r="L169" s="27" t="s">
        <v>27</v>
      </c>
      <c r="M169" s="25" t="s">
        <v>28</v>
      </c>
      <c r="N169" s="28" t="s">
        <v>29</v>
      </c>
      <c r="O169" s="25">
        <v>2026</v>
      </c>
      <c r="P169" s="25">
        <v>2026</v>
      </c>
      <c r="Q169" s="25">
        <v>2026</v>
      </c>
    </row>
    <row r="170" customFormat="1" ht="121.5" spans="1:24">
      <c r="A170" s="25">
        <v>166</v>
      </c>
      <c r="B170" s="25" t="s">
        <v>18</v>
      </c>
      <c r="C170" s="25" t="s">
        <v>562</v>
      </c>
      <c r="D170" s="25" t="s">
        <v>20</v>
      </c>
      <c r="E170" s="25" t="s">
        <v>42</v>
      </c>
      <c r="F170" s="26" t="s">
        <v>563</v>
      </c>
      <c r="G170" s="25" t="s">
        <v>23</v>
      </c>
      <c r="H170" s="38" t="s">
        <v>564</v>
      </c>
      <c r="I170" s="58" t="str">
        <f t="shared" ref="I170:I180" si="4">H170&amp;"民委员会"</f>
        <v>东桥镇溪芝村民委员会</v>
      </c>
      <c r="J170" s="25" t="s">
        <v>26</v>
      </c>
      <c r="K170" s="25">
        <v>13.5</v>
      </c>
      <c r="L170" s="27" t="s">
        <v>27</v>
      </c>
      <c r="M170" s="25" t="s">
        <v>565</v>
      </c>
      <c r="N170" s="28" t="s">
        <v>29</v>
      </c>
      <c r="O170" s="25">
        <v>2026</v>
      </c>
      <c r="P170" s="25">
        <v>2026</v>
      </c>
      <c r="Q170" s="25">
        <v>2026</v>
      </c>
      <c r="R170" s="3"/>
      <c r="S170" s="3"/>
      <c r="T170" s="3"/>
      <c r="U170" s="3"/>
      <c r="V170" s="3"/>
      <c r="W170" s="3"/>
      <c r="X170" s="7"/>
    </row>
    <row r="171" ht="81" spans="1:24">
      <c r="A171" s="25">
        <v>167</v>
      </c>
      <c r="B171" s="25" t="s">
        <v>18</v>
      </c>
      <c r="C171" s="25" t="s">
        <v>566</v>
      </c>
      <c r="D171" s="25" t="s">
        <v>20</v>
      </c>
      <c r="E171" s="25" t="s">
        <v>102</v>
      </c>
      <c r="F171" s="26" t="s">
        <v>567</v>
      </c>
      <c r="G171" s="25" t="s">
        <v>23</v>
      </c>
      <c r="H171" s="38" t="s">
        <v>568</v>
      </c>
      <c r="I171" s="58" t="str">
        <f t="shared" si="4"/>
        <v>东桥镇官圳村民委员会</v>
      </c>
      <c r="J171" s="25" t="s">
        <v>26</v>
      </c>
      <c r="K171" s="25">
        <v>10.5</v>
      </c>
      <c r="L171" s="27" t="s">
        <v>27</v>
      </c>
      <c r="M171" s="74" t="s">
        <v>569</v>
      </c>
      <c r="N171" s="28" t="s">
        <v>29</v>
      </c>
      <c r="O171" s="25">
        <v>2026</v>
      </c>
      <c r="P171" s="25">
        <v>2026</v>
      </c>
      <c r="Q171" s="25">
        <v>2026</v>
      </c>
    </row>
    <row r="172" ht="101.25" spans="1:24">
      <c r="A172" s="25">
        <v>168</v>
      </c>
      <c r="B172" s="25" t="s">
        <v>18</v>
      </c>
      <c r="C172" s="25" t="s">
        <v>570</v>
      </c>
      <c r="D172" s="25" t="s">
        <v>20</v>
      </c>
      <c r="E172" s="25" t="s">
        <v>102</v>
      </c>
      <c r="F172" s="26" t="s">
        <v>571</v>
      </c>
      <c r="G172" s="25" t="s">
        <v>23</v>
      </c>
      <c r="H172" s="38" t="s">
        <v>572</v>
      </c>
      <c r="I172" s="58" t="str">
        <f t="shared" si="4"/>
        <v>东桥镇义由村民委员会</v>
      </c>
      <c r="J172" s="25" t="s">
        <v>26</v>
      </c>
      <c r="K172" s="25">
        <v>12</v>
      </c>
      <c r="L172" s="27" t="s">
        <v>27</v>
      </c>
      <c r="M172" s="25" t="s">
        <v>569</v>
      </c>
      <c r="N172" s="28" t="s">
        <v>29</v>
      </c>
      <c r="O172" s="25">
        <v>2026</v>
      </c>
      <c r="P172" s="25">
        <v>2026</v>
      </c>
      <c r="Q172" s="25">
        <v>2026</v>
      </c>
    </row>
    <row r="173" ht="81" spans="1:24">
      <c r="A173" s="25">
        <v>169</v>
      </c>
      <c r="B173" s="25" t="s">
        <v>18</v>
      </c>
      <c r="C173" s="25" t="s">
        <v>573</v>
      </c>
      <c r="D173" s="25" t="s">
        <v>20</v>
      </c>
      <c r="E173" s="25" t="s">
        <v>102</v>
      </c>
      <c r="F173" s="26" t="s">
        <v>574</v>
      </c>
      <c r="G173" s="25" t="s">
        <v>23</v>
      </c>
      <c r="H173" s="40" t="s">
        <v>572</v>
      </c>
      <c r="I173" s="58" t="str">
        <f t="shared" si="4"/>
        <v>东桥镇义由村民委员会</v>
      </c>
      <c r="J173" s="25" t="s">
        <v>26</v>
      </c>
      <c r="K173" s="25">
        <v>11</v>
      </c>
      <c r="L173" s="27" t="s">
        <v>27</v>
      </c>
      <c r="M173" s="25" t="s">
        <v>28</v>
      </c>
      <c r="N173" s="28" t="s">
        <v>29</v>
      </c>
      <c r="O173" s="25">
        <v>2026</v>
      </c>
      <c r="P173" s="25">
        <v>2026</v>
      </c>
      <c r="Q173" s="25">
        <v>2026</v>
      </c>
    </row>
    <row r="174" ht="101.25" spans="1:24">
      <c r="A174" s="25">
        <v>170</v>
      </c>
      <c r="B174" s="25" t="s">
        <v>18</v>
      </c>
      <c r="C174" s="38" t="s">
        <v>575</v>
      </c>
      <c r="D174" s="25" t="s">
        <v>20</v>
      </c>
      <c r="E174" s="25" t="s">
        <v>102</v>
      </c>
      <c r="F174" s="40" t="s">
        <v>576</v>
      </c>
      <c r="G174" s="25" t="s">
        <v>23</v>
      </c>
      <c r="H174" s="38" t="s">
        <v>577</v>
      </c>
      <c r="I174" s="58" t="str">
        <f t="shared" si="4"/>
        <v>东桥镇竹岭村民委员会</v>
      </c>
      <c r="J174" s="25" t="s">
        <v>26</v>
      </c>
      <c r="K174" s="25">
        <v>10.5</v>
      </c>
      <c r="L174" s="27" t="s">
        <v>27</v>
      </c>
      <c r="M174" s="25" t="s">
        <v>28</v>
      </c>
      <c r="N174" s="28" t="s">
        <v>29</v>
      </c>
      <c r="O174" s="25">
        <v>2026</v>
      </c>
      <c r="P174" s="25">
        <v>2026</v>
      </c>
      <c r="Q174" s="25">
        <v>2026</v>
      </c>
    </row>
    <row r="175" ht="96.75" customHeight="1" spans="1:24">
      <c r="A175" s="25">
        <v>171</v>
      </c>
      <c r="B175" s="25" t="s">
        <v>18</v>
      </c>
      <c r="C175" s="25" t="s">
        <v>578</v>
      </c>
      <c r="D175" s="25" t="s">
        <v>20</v>
      </c>
      <c r="E175" s="25" t="s">
        <v>102</v>
      </c>
      <c r="F175" s="26" t="s">
        <v>579</v>
      </c>
      <c r="G175" s="25" t="s">
        <v>23</v>
      </c>
      <c r="H175" s="38" t="s">
        <v>577</v>
      </c>
      <c r="I175" s="58" t="str">
        <f t="shared" si="4"/>
        <v>东桥镇竹岭村民委员会</v>
      </c>
      <c r="J175" s="25" t="s">
        <v>26</v>
      </c>
      <c r="K175" s="25">
        <v>10.5</v>
      </c>
      <c r="L175" s="27" t="s">
        <v>27</v>
      </c>
      <c r="M175" s="25" t="s">
        <v>28</v>
      </c>
      <c r="N175" s="28" t="s">
        <v>29</v>
      </c>
      <c r="O175" s="25">
        <v>2026</v>
      </c>
      <c r="P175" s="25">
        <v>2026</v>
      </c>
      <c r="Q175" s="25">
        <v>2026</v>
      </c>
    </row>
    <row r="176" ht="121.5" spans="1:24">
      <c r="A176" s="25">
        <v>172</v>
      </c>
      <c r="B176" s="25" t="s">
        <v>18</v>
      </c>
      <c r="C176" s="25" t="s">
        <v>580</v>
      </c>
      <c r="D176" s="25" t="s">
        <v>358</v>
      </c>
      <c r="E176" s="25" t="s">
        <v>291</v>
      </c>
      <c r="F176" s="26" t="s">
        <v>581</v>
      </c>
      <c r="G176" s="25" t="s">
        <v>23</v>
      </c>
      <c r="H176" s="38" t="s">
        <v>582</v>
      </c>
      <c r="I176" s="58" t="str">
        <f t="shared" si="4"/>
        <v>东桥镇北洋村民委员会</v>
      </c>
      <c r="J176" s="25" t="s">
        <v>26</v>
      </c>
      <c r="K176" s="25">
        <v>12</v>
      </c>
      <c r="L176" s="27" t="s">
        <v>27</v>
      </c>
      <c r="M176" s="25" t="s">
        <v>583</v>
      </c>
      <c r="N176" s="28" t="s">
        <v>117</v>
      </c>
      <c r="O176" s="25">
        <v>2026</v>
      </c>
      <c r="P176" s="25">
        <v>2026</v>
      </c>
      <c r="Q176" s="25">
        <v>2026</v>
      </c>
    </row>
    <row r="177" ht="60.75" spans="1:24">
      <c r="A177" s="25">
        <v>173</v>
      </c>
      <c r="B177" s="25" t="s">
        <v>18</v>
      </c>
      <c r="C177" s="25" t="s">
        <v>584</v>
      </c>
      <c r="D177" s="25" t="s">
        <v>20</v>
      </c>
      <c r="E177" s="25" t="s">
        <v>21</v>
      </c>
      <c r="F177" s="26" t="s">
        <v>585</v>
      </c>
      <c r="G177" s="25" t="s">
        <v>66</v>
      </c>
      <c r="H177" s="38" t="s">
        <v>568</v>
      </c>
      <c r="I177" s="58" t="str">
        <f t="shared" si="4"/>
        <v>东桥镇官圳村民委员会</v>
      </c>
      <c r="J177" s="25" t="s">
        <v>26</v>
      </c>
      <c r="K177" s="25">
        <v>52</v>
      </c>
      <c r="L177" s="27" t="s">
        <v>27</v>
      </c>
      <c r="M177" s="25" t="s">
        <v>28</v>
      </c>
      <c r="N177" s="28" t="s">
        <v>117</v>
      </c>
      <c r="O177" s="25">
        <v>2026</v>
      </c>
      <c r="P177" s="25">
        <v>2026</v>
      </c>
      <c r="Q177" s="25">
        <v>2026</v>
      </c>
    </row>
    <row r="178" ht="60.75" spans="1:24">
      <c r="A178" s="25">
        <v>174</v>
      </c>
      <c r="B178" s="25" t="s">
        <v>18</v>
      </c>
      <c r="C178" s="25" t="s">
        <v>586</v>
      </c>
      <c r="D178" s="25" t="s">
        <v>20</v>
      </c>
      <c r="E178" s="25" t="s">
        <v>21</v>
      </c>
      <c r="F178" s="26" t="s">
        <v>587</v>
      </c>
      <c r="G178" s="25" t="s">
        <v>66</v>
      </c>
      <c r="H178" s="38" t="s">
        <v>588</v>
      </c>
      <c r="I178" s="58" t="str">
        <f t="shared" si="4"/>
        <v>东桥镇新桥村民委员会</v>
      </c>
      <c r="J178" s="25" t="s">
        <v>26</v>
      </c>
      <c r="K178" s="25">
        <v>73</v>
      </c>
      <c r="L178" s="27" t="s">
        <v>27</v>
      </c>
      <c r="M178" s="25" t="s">
        <v>28</v>
      </c>
      <c r="N178" s="28" t="s">
        <v>117</v>
      </c>
      <c r="O178" s="25">
        <v>2026</v>
      </c>
      <c r="P178" s="25">
        <v>2026</v>
      </c>
      <c r="Q178" s="25">
        <v>2026</v>
      </c>
    </row>
    <row r="179" ht="60.75" spans="1:24">
      <c r="A179" s="25">
        <v>175</v>
      </c>
      <c r="B179" s="32" t="s">
        <v>18</v>
      </c>
      <c r="C179" s="32" t="s">
        <v>589</v>
      </c>
      <c r="D179" s="25" t="s">
        <v>20</v>
      </c>
      <c r="E179" s="32" t="s">
        <v>21</v>
      </c>
      <c r="F179" s="26" t="s">
        <v>590</v>
      </c>
      <c r="G179" s="32" t="s">
        <v>66</v>
      </c>
      <c r="H179" s="75" t="s">
        <v>591</v>
      </c>
      <c r="I179" s="58" t="str">
        <f t="shared" si="4"/>
        <v>东桥镇黄土岭村民委员会</v>
      </c>
      <c r="J179" s="32" t="s">
        <v>26</v>
      </c>
      <c r="K179" s="25">
        <v>65</v>
      </c>
      <c r="L179" s="31" t="s">
        <v>27</v>
      </c>
      <c r="M179" s="25" t="s">
        <v>28</v>
      </c>
      <c r="N179" s="28" t="s">
        <v>117</v>
      </c>
      <c r="O179" s="25">
        <v>2026</v>
      </c>
      <c r="P179" s="25">
        <v>2026</v>
      </c>
      <c r="Q179" s="25">
        <v>2026</v>
      </c>
    </row>
    <row r="180" ht="60.75" spans="1:24">
      <c r="A180" s="25">
        <v>176</v>
      </c>
      <c r="B180" s="25" t="s">
        <v>18</v>
      </c>
      <c r="C180" s="25" t="s">
        <v>592</v>
      </c>
      <c r="D180" s="25" t="s">
        <v>20</v>
      </c>
      <c r="E180" s="25" t="s">
        <v>296</v>
      </c>
      <c r="F180" s="26" t="s">
        <v>593</v>
      </c>
      <c r="G180" s="25" t="s">
        <v>66</v>
      </c>
      <c r="H180" s="38" t="s">
        <v>594</v>
      </c>
      <c r="I180" s="58" t="str">
        <f t="shared" si="4"/>
        <v>东桥镇湖洋村民委员会</v>
      </c>
      <c r="J180" s="25" t="s">
        <v>26</v>
      </c>
      <c r="K180" s="25">
        <v>45</v>
      </c>
      <c r="L180" s="27" t="s">
        <v>27</v>
      </c>
      <c r="M180" s="25" t="s">
        <v>28</v>
      </c>
      <c r="N180" s="28" t="s">
        <v>117</v>
      </c>
      <c r="O180" s="25">
        <v>2026</v>
      </c>
      <c r="P180" s="25">
        <v>2026</v>
      </c>
      <c r="Q180" s="25">
        <v>2026</v>
      </c>
    </row>
    <row r="181" ht="243" spans="1:24">
      <c r="A181" s="25">
        <v>177</v>
      </c>
      <c r="B181" s="25" t="s">
        <v>18</v>
      </c>
      <c r="C181" s="25" t="s">
        <v>595</v>
      </c>
      <c r="D181" s="25" t="s">
        <v>20</v>
      </c>
      <c r="E181" s="25" t="s">
        <v>48</v>
      </c>
      <c r="F181" s="26" t="s">
        <v>596</v>
      </c>
      <c r="G181" s="25" t="s">
        <v>66</v>
      </c>
      <c r="H181" s="38" t="s">
        <v>597</v>
      </c>
      <c r="I181" s="58" t="s">
        <v>598</v>
      </c>
      <c r="J181" s="25" t="s">
        <v>26</v>
      </c>
      <c r="K181" s="25">
        <v>170</v>
      </c>
      <c r="L181" s="27" t="s">
        <v>27</v>
      </c>
      <c r="M181" s="25" t="s">
        <v>28</v>
      </c>
      <c r="N181" s="28" t="s">
        <v>29</v>
      </c>
      <c r="O181" s="25">
        <v>2026</v>
      </c>
      <c r="P181" s="25">
        <v>2026</v>
      </c>
      <c r="Q181" s="25">
        <v>2026</v>
      </c>
    </row>
    <row r="182" customFormat="1" ht="283.5" spans="1:24">
      <c r="A182" s="25">
        <v>178</v>
      </c>
      <c r="B182" s="25" t="s">
        <v>18</v>
      </c>
      <c r="C182" s="25" t="s">
        <v>599</v>
      </c>
      <c r="D182" s="25" t="s">
        <v>20</v>
      </c>
      <c r="E182" s="25" t="s">
        <v>296</v>
      </c>
      <c r="F182" s="26" t="s">
        <v>600</v>
      </c>
      <c r="G182" s="25" t="s">
        <v>23</v>
      </c>
      <c r="H182" s="38" t="s">
        <v>597</v>
      </c>
      <c r="I182" s="58" t="s">
        <v>598</v>
      </c>
      <c r="J182" s="25" t="s">
        <v>26</v>
      </c>
      <c r="K182" s="25">
        <v>220</v>
      </c>
      <c r="L182" s="27" t="s">
        <v>27</v>
      </c>
      <c r="M182" s="25" t="s">
        <v>28</v>
      </c>
      <c r="N182" s="28" t="s">
        <v>117</v>
      </c>
      <c r="O182" s="25">
        <v>2026</v>
      </c>
      <c r="P182" s="25">
        <v>2026</v>
      </c>
      <c r="Q182" s="25">
        <v>2026</v>
      </c>
      <c r="R182" s="3"/>
      <c r="S182" s="3"/>
      <c r="T182" s="3"/>
      <c r="U182" s="3"/>
      <c r="V182" s="3"/>
      <c r="W182" s="3"/>
      <c r="X182" s="7"/>
    </row>
    <row r="183" customFormat="1" ht="60.75" spans="1:24">
      <c r="A183" s="25">
        <v>179</v>
      </c>
      <c r="B183" s="32" t="s">
        <v>18</v>
      </c>
      <c r="C183" s="76" t="s">
        <v>601</v>
      </c>
      <c r="D183" s="44" t="s">
        <v>20</v>
      </c>
      <c r="E183" s="44" t="s">
        <v>291</v>
      </c>
      <c r="F183" s="45" t="s">
        <v>602</v>
      </c>
      <c r="G183" s="44" t="s">
        <v>23</v>
      </c>
      <c r="H183" s="25" t="s">
        <v>603</v>
      </c>
      <c r="I183" s="25" t="s">
        <v>603</v>
      </c>
      <c r="J183" s="44" t="s">
        <v>26</v>
      </c>
      <c r="K183" s="44">
        <v>20</v>
      </c>
      <c r="L183" s="47" t="s">
        <v>27</v>
      </c>
      <c r="M183" s="44" t="s">
        <v>28</v>
      </c>
      <c r="N183" s="77" t="s">
        <v>117</v>
      </c>
      <c r="O183" s="78" t="s">
        <v>407</v>
      </c>
      <c r="P183" s="78" t="s">
        <v>407</v>
      </c>
      <c r="Q183" s="78" t="s">
        <v>407</v>
      </c>
      <c r="R183" s="79"/>
      <c r="S183" s="79"/>
      <c r="T183" s="79"/>
      <c r="U183" s="79"/>
      <c r="V183" s="79"/>
      <c r="W183" s="79"/>
      <c r="X183" s="79"/>
    </row>
    <row r="184" customFormat="1" ht="101.25" spans="1:24">
      <c r="A184" s="25">
        <v>180</v>
      </c>
      <c r="B184" s="25" t="s">
        <v>18</v>
      </c>
      <c r="C184" s="76" t="s">
        <v>604</v>
      </c>
      <c r="D184" s="44" t="s">
        <v>20</v>
      </c>
      <c r="E184" s="44" t="s">
        <v>291</v>
      </c>
      <c r="F184" s="80" t="s">
        <v>605</v>
      </c>
      <c r="G184" s="44" t="s">
        <v>23</v>
      </c>
      <c r="H184" s="54" t="s">
        <v>606</v>
      </c>
      <c r="I184" s="54" t="s">
        <v>606</v>
      </c>
      <c r="J184" s="44" t="s">
        <v>26</v>
      </c>
      <c r="K184" s="54">
        <v>35</v>
      </c>
      <c r="L184" s="47" t="s">
        <v>27</v>
      </c>
      <c r="M184" s="44" t="s">
        <v>28</v>
      </c>
      <c r="N184" s="77" t="s">
        <v>117</v>
      </c>
      <c r="O184" s="78" t="s">
        <v>407</v>
      </c>
      <c r="P184" s="78" t="s">
        <v>407</v>
      </c>
      <c r="Q184" s="78" t="s">
        <v>407</v>
      </c>
      <c r="R184" s="79"/>
      <c r="S184" s="79"/>
      <c r="T184" s="79"/>
      <c r="U184" s="79"/>
      <c r="V184" s="79"/>
      <c r="W184" s="79"/>
      <c r="X184" s="79"/>
    </row>
    <row r="185" customFormat="1" ht="81" spans="1:24">
      <c r="A185" s="25">
        <v>181</v>
      </c>
      <c r="B185" s="32" t="s">
        <v>18</v>
      </c>
      <c r="C185" s="76" t="s">
        <v>607</v>
      </c>
      <c r="D185" s="44" t="s">
        <v>20</v>
      </c>
      <c r="E185" s="44" t="s">
        <v>291</v>
      </c>
      <c r="F185" s="45" t="s">
        <v>608</v>
      </c>
      <c r="G185" s="44" t="s">
        <v>23</v>
      </c>
      <c r="H185" s="25" t="s">
        <v>606</v>
      </c>
      <c r="I185" s="25" t="s">
        <v>606</v>
      </c>
      <c r="J185" s="44" t="s">
        <v>26</v>
      </c>
      <c r="K185" s="44">
        <v>20</v>
      </c>
      <c r="L185" s="47" t="s">
        <v>27</v>
      </c>
      <c r="M185" s="44" t="s">
        <v>28</v>
      </c>
      <c r="N185" s="77" t="s">
        <v>117</v>
      </c>
      <c r="O185" s="78" t="s">
        <v>407</v>
      </c>
      <c r="P185" s="78" t="s">
        <v>407</v>
      </c>
      <c r="Q185" s="78" t="s">
        <v>407</v>
      </c>
      <c r="R185" s="79"/>
      <c r="S185" s="79"/>
      <c r="T185" s="79"/>
      <c r="U185" s="79"/>
      <c r="V185" s="79"/>
      <c r="W185" s="79"/>
      <c r="X185" s="79"/>
    </row>
    <row r="186" customFormat="1" ht="81" spans="1:24">
      <c r="A186" s="25">
        <v>182</v>
      </c>
      <c r="B186" s="25" t="s">
        <v>18</v>
      </c>
      <c r="C186" s="76" t="s">
        <v>609</v>
      </c>
      <c r="D186" s="44" t="s">
        <v>20</v>
      </c>
      <c r="E186" s="44" t="s">
        <v>291</v>
      </c>
      <c r="F186" s="45" t="s">
        <v>610</v>
      </c>
      <c r="G186" s="44" t="s">
        <v>23</v>
      </c>
      <c r="H186" s="25" t="s">
        <v>606</v>
      </c>
      <c r="I186" s="25" t="s">
        <v>606</v>
      </c>
      <c r="J186" s="44" t="s">
        <v>26</v>
      </c>
      <c r="K186" s="44">
        <v>30</v>
      </c>
      <c r="L186" s="47" t="s">
        <v>27</v>
      </c>
      <c r="M186" s="44" t="s">
        <v>28</v>
      </c>
      <c r="N186" s="77" t="s">
        <v>117</v>
      </c>
      <c r="O186" s="78" t="s">
        <v>407</v>
      </c>
      <c r="P186" s="78" t="s">
        <v>407</v>
      </c>
      <c r="Q186" s="78" t="s">
        <v>407</v>
      </c>
      <c r="R186" s="79"/>
      <c r="S186" s="79"/>
      <c r="T186" s="79"/>
      <c r="U186" s="79"/>
      <c r="V186" s="79"/>
      <c r="W186" s="79"/>
      <c r="X186" s="79"/>
    </row>
    <row r="187" customFormat="1" ht="60.75" spans="1:24">
      <c r="A187" s="25">
        <v>183</v>
      </c>
      <c r="B187" s="32" t="s">
        <v>18</v>
      </c>
      <c r="C187" s="54" t="s">
        <v>611</v>
      </c>
      <c r="D187" s="44" t="s">
        <v>20</v>
      </c>
      <c r="E187" s="44" t="s">
        <v>291</v>
      </c>
      <c r="F187" s="45" t="s">
        <v>612</v>
      </c>
      <c r="G187" s="44" t="s">
        <v>23</v>
      </c>
      <c r="H187" s="25" t="s">
        <v>606</v>
      </c>
      <c r="I187" s="25" t="s">
        <v>606</v>
      </c>
      <c r="J187" s="44" t="s">
        <v>26</v>
      </c>
      <c r="K187" s="44">
        <v>30</v>
      </c>
      <c r="L187" s="47" t="s">
        <v>27</v>
      </c>
      <c r="M187" s="44" t="s">
        <v>28</v>
      </c>
      <c r="N187" s="77" t="s">
        <v>29</v>
      </c>
      <c r="O187" s="78" t="s">
        <v>407</v>
      </c>
      <c r="P187" s="78" t="s">
        <v>407</v>
      </c>
      <c r="Q187" s="78" t="s">
        <v>407</v>
      </c>
      <c r="R187" s="79"/>
      <c r="S187" s="79"/>
      <c r="T187" s="79"/>
      <c r="U187" s="79"/>
      <c r="V187" s="79"/>
      <c r="W187" s="79"/>
      <c r="X187" s="79"/>
    </row>
    <row r="188" customFormat="1" ht="81" spans="1:24">
      <c r="A188" s="25">
        <v>184</v>
      </c>
      <c r="B188" s="25" t="s">
        <v>18</v>
      </c>
      <c r="C188" s="81" t="s">
        <v>613</v>
      </c>
      <c r="D188" s="44" t="s">
        <v>20</v>
      </c>
      <c r="E188" s="44" t="s">
        <v>291</v>
      </c>
      <c r="F188" s="82" t="s">
        <v>614</v>
      </c>
      <c r="G188" s="44" t="s">
        <v>23</v>
      </c>
      <c r="H188" s="25" t="s">
        <v>606</v>
      </c>
      <c r="I188" s="25" t="s">
        <v>606</v>
      </c>
      <c r="J188" s="44" t="s">
        <v>26</v>
      </c>
      <c r="K188" s="83">
        <v>10</v>
      </c>
      <c r="L188" s="47" t="s">
        <v>27</v>
      </c>
      <c r="M188" s="44" t="s">
        <v>28</v>
      </c>
      <c r="N188" s="77" t="s">
        <v>117</v>
      </c>
      <c r="O188" s="78" t="s">
        <v>407</v>
      </c>
      <c r="P188" s="78" t="s">
        <v>407</v>
      </c>
      <c r="Q188" s="78" t="s">
        <v>407</v>
      </c>
      <c r="R188" s="79"/>
      <c r="S188" s="79"/>
      <c r="T188" s="79"/>
      <c r="U188" s="79"/>
      <c r="V188" s="79"/>
      <c r="W188" s="79"/>
      <c r="X188" s="79"/>
    </row>
    <row r="189" customFormat="1" ht="81" spans="1:24">
      <c r="A189" s="25">
        <v>185</v>
      </c>
      <c r="B189" s="32" t="s">
        <v>18</v>
      </c>
      <c r="C189" s="81" t="s">
        <v>615</v>
      </c>
      <c r="D189" s="44" t="s">
        <v>20</v>
      </c>
      <c r="E189" s="44" t="s">
        <v>291</v>
      </c>
      <c r="F189" s="82" t="s">
        <v>616</v>
      </c>
      <c r="G189" s="44" t="s">
        <v>23</v>
      </c>
      <c r="H189" s="25" t="s">
        <v>617</v>
      </c>
      <c r="I189" s="25" t="s">
        <v>617</v>
      </c>
      <c r="J189" s="44" t="s">
        <v>26</v>
      </c>
      <c r="K189" s="83">
        <v>32</v>
      </c>
      <c r="L189" s="47" t="s">
        <v>27</v>
      </c>
      <c r="M189" s="44" t="s">
        <v>28</v>
      </c>
      <c r="N189" s="77" t="s">
        <v>117</v>
      </c>
      <c r="O189" s="78" t="s">
        <v>407</v>
      </c>
      <c r="P189" s="78" t="s">
        <v>407</v>
      </c>
      <c r="Q189" s="78" t="s">
        <v>407</v>
      </c>
      <c r="R189" s="79"/>
      <c r="S189" s="79"/>
      <c r="T189" s="79"/>
      <c r="U189" s="79"/>
      <c r="V189" s="79"/>
      <c r="W189" s="79"/>
      <c r="X189" s="79"/>
    </row>
    <row r="190" customFormat="1" ht="81" spans="1:24">
      <c r="A190" s="25">
        <v>186</v>
      </c>
      <c r="B190" s="25" t="s">
        <v>18</v>
      </c>
      <c r="C190" s="81" t="s">
        <v>618</v>
      </c>
      <c r="D190" s="44" t="s">
        <v>20</v>
      </c>
      <c r="E190" s="44" t="s">
        <v>291</v>
      </c>
      <c r="F190" s="82" t="s">
        <v>619</v>
      </c>
      <c r="G190" s="44" t="s">
        <v>23</v>
      </c>
      <c r="H190" s="30" t="s">
        <v>620</v>
      </c>
      <c r="I190" s="30" t="s">
        <v>621</v>
      </c>
      <c r="J190" s="44" t="s">
        <v>26</v>
      </c>
      <c r="K190" s="83">
        <v>20</v>
      </c>
      <c r="L190" s="47" t="s">
        <v>27</v>
      </c>
      <c r="M190" s="44" t="s">
        <v>28</v>
      </c>
      <c r="N190" s="77" t="s">
        <v>117</v>
      </c>
      <c r="O190" s="78" t="s">
        <v>407</v>
      </c>
      <c r="P190" s="78" t="s">
        <v>407</v>
      </c>
      <c r="Q190" s="78" t="s">
        <v>407</v>
      </c>
      <c r="R190" s="79"/>
      <c r="S190" s="79"/>
      <c r="T190" s="79"/>
      <c r="U190" s="79"/>
      <c r="V190" s="79"/>
      <c r="W190" s="79"/>
      <c r="X190" s="79"/>
    </row>
    <row r="191" customFormat="1" ht="81" spans="1:24">
      <c r="A191" s="25">
        <v>187</v>
      </c>
      <c r="B191" s="32" t="s">
        <v>18</v>
      </c>
      <c r="C191" s="81" t="s">
        <v>622</v>
      </c>
      <c r="D191" s="44" t="s">
        <v>20</v>
      </c>
      <c r="E191" s="44" t="s">
        <v>291</v>
      </c>
      <c r="F191" s="82" t="s">
        <v>623</v>
      </c>
      <c r="G191" s="83" t="s">
        <v>23</v>
      </c>
      <c r="H191" s="30" t="s">
        <v>620</v>
      </c>
      <c r="I191" s="30" t="s">
        <v>621</v>
      </c>
      <c r="J191" s="44" t="s">
        <v>26</v>
      </c>
      <c r="K191" s="83">
        <v>15</v>
      </c>
      <c r="L191" s="47" t="s">
        <v>27</v>
      </c>
      <c r="M191" s="44" t="s">
        <v>28</v>
      </c>
      <c r="N191" s="77" t="s">
        <v>117</v>
      </c>
      <c r="O191" s="78" t="s">
        <v>407</v>
      </c>
      <c r="P191" s="78" t="s">
        <v>407</v>
      </c>
      <c r="Q191" s="78" t="s">
        <v>407</v>
      </c>
      <c r="R191" s="79"/>
      <c r="S191" s="79"/>
      <c r="T191" s="79"/>
      <c r="U191" s="79"/>
      <c r="V191" s="79"/>
      <c r="W191" s="79"/>
      <c r="X191" s="79"/>
    </row>
    <row r="192" customFormat="1" ht="81" spans="1:24">
      <c r="A192" s="25">
        <v>188</v>
      </c>
      <c r="B192" s="25" t="s">
        <v>18</v>
      </c>
      <c r="C192" s="81" t="s">
        <v>624</v>
      </c>
      <c r="D192" s="44" t="s">
        <v>20</v>
      </c>
      <c r="E192" s="44" t="s">
        <v>291</v>
      </c>
      <c r="F192" s="82" t="s">
        <v>619</v>
      </c>
      <c r="G192" s="83" t="s">
        <v>23</v>
      </c>
      <c r="H192" s="30" t="s">
        <v>620</v>
      </c>
      <c r="I192" s="30" t="s">
        <v>621</v>
      </c>
      <c r="J192" s="44" t="s">
        <v>26</v>
      </c>
      <c r="K192" s="83">
        <v>20</v>
      </c>
      <c r="L192" s="47" t="s">
        <v>27</v>
      </c>
      <c r="M192" s="44" t="s">
        <v>28</v>
      </c>
      <c r="N192" s="77" t="s">
        <v>117</v>
      </c>
      <c r="O192" s="78" t="s">
        <v>407</v>
      </c>
      <c r="P192" s="78" t="s">
        <v>407</v>
      </c>
      <c r="Q192" s="78" t="s">
        <v>407</v>
      </c>
      <c r="R192" s="79"/>
      <c r="S192" s="79"/>
      <c r="T192" s="79"/>
      <c r="U192" s="79"/>
      <c r="V192" s="79"/>
      <c r="W192" s="79"/>
      <c r="X192" s="79"/>
    </row>
    <row r="193" customFormat="1" ht="60.75" spans="1:24">
      <c r="A193" s="84">
        <v>189</v>
      </c>
      <c r="B193" s="85" t="s">
        <v>18</v>
      </c>
      <c r="C193" s="86" t="s">
        <v>625</v>
      </c>
      <c r="D193" s="87" t="s">
        <v>20</v>
      </c>
      <c r="E193" s="87" t="s">
        <v>291</v>
      </c>
      <c r="F193" s="88" t="s">
        <v>626</v>
      </c>
      <c r="G193" s="87" t="s">
        <v>23</v>
      </c>
      <c r="H193" s="84" t="s">
        <v>620</v>
      </c>
      <c r="I193" s="84" t="s">
        <v>621</v>
      </c>
      <c r="J193" s="87" t="s">
        <v>26</v>
      </c>
      <c r="K193" s="87">
        <v>8</v>
      </c>
      <c r="L193" s="89" t="s">
        <v>27</v>
      </c>
      <c r="M193" s="87" t="s">
        <v>28</v>
      </c>
      <c r="N193" s="90" t="s">
        <v>117</v>
      </c>
      <c r="O193" s="91" t="s">
        <v>407</v>
      </c>
      <c r="P193" s="91" t="s">
        <v>407</v>
      </c>
      <c r="Q193" s="91" t="s">
        <v>407</v>
      </c>
      <c r="R193" s="79"/>
      <c r="S193" s="79"/>
      <c r="T193" s="79"/>
      <c r="U193" s="79"/>
      <c r="V193" s="79"/>
      <c r="W193" s="79"/>
      <c r="X193" s="79"/>
    </row>
    <row r="194" customFormat="1" ht="60.75" spans="1:24">
      <c r="A194" s="25">
        <v>190</v>
      </c>
      <c r="B194" s="25" t="s">
        <v>18</v>
      </c>
      <c r="C194" s="54" t="s">
        <v>627</v>
      </c>
      <c r="D194" s="44" t="s">
        <v>20</v>
      </c>
      <c r="E194" s="44" t="s">
        <v>291</v>
      </c>
      <c r="F194" s="45" t="s">
        <v>628</v>
      </c>
      <c r="G194" s="44" t="s">
        <v>66</v>
      </c>
      <c r="H194" s="25" t="s">
        <v>620</v>
      </c>
      <c r="I194" s="25" t="s">
        <v>621</v>
      </c>
      <c r="J194" s="44" t="s">
        <v>26</v>
      </c>
      <c r="K194" s="44">
        <v>30</v>
      </c>
      <c r="L194" s="44" t="s">
        <v>27</v>
      </c>
      <c r="M194" s="44" t="s">
        <v>28</v>
      </c>
      <c r="N194" s="44" t="s">
        <v>117</v>
      </c>
      <c r="O194" s="78" t="s">
        <v>407</v>
      </c>
      <c r="P194" s="78" t="s">
        <v>407</v>
      </c>
      <c r="Q194" s="78" t="s">
        <v>407</v>
      </c>
      <c r="R194" s="79"/>
      <c r="S194" s="79"/>
      <c r="T194" s="79"/>
      <c r="U194" s="79"/>
      <c r="V194" s="79"/>
      <c r="W194" s="79"/>
      <c r="X194" s="79"/>
    </row>
    <row r="195" s="12" customFormat="1" ht="144" customHeight="1" spans="1:24">
      <c r="A195" s="25">
        <v>191</v>
      </c>
      <c r="B195" s="32" t="s">
        <v>18</v>
      </c>
      <c r="C195" s="54" t="s">
        <v>629</v>
      </c>
      <c r="D195" s="44" t="s">
        <v>20</v>
      </c>
      <c r="E195" s="44" t="s">
        <v>291</v>
      </c>
      <c r="F195" s="45" t="s">
        <v>630</v>
      </c>
      <c r="G195" s="44" t="s">
        <v>66</v>
      </c>
      <c r="H195" s="25" t="s">
        <v>620</v>
      </c>
      <c r="I195" s="25" t="s">
        <v>621</v>
      </c>
      <c r="J195" s="44" t="s">
        <v>26</v>
      </c>
      <c r="K195" s="44">
        <v>30</v>
      </c>
      <c r="L195" s="44" t="s">
        <v>27</v>
      </c>
      <c r="M195" s="44" t="s">
        <v>28</v>
      </c>
      <c r="N195" s="44" t="s">
        <v>117</v>
      </c>
      <c r="O195" s="78" t="s">
        <v>407</v>
      </c>
      <c r="P195" s="78" t="s">
        <v>407</v>
      </c>
      <c r="Q195" s="78" t="s">
        <v>407</v>
      </c>
      <c r="R195" s="79"/>
      <c r="S195" s="79"/>
      <c r="T195" s="79"/>
      <c r="U195" s="79"/>
      <c r="V195" s="79"/>
      <c r="W195" s="79"/>
      <c r="X195" s="79"/>
    </row>
    <row r="196" customFormat="1" ht="81" spans="1:24">
      <c r="A196" s="92">
        <v>192</v>
      </c>
      <c r="B196" s="92" t="s">
        <v>18</v>
      </c>
      <c r="C196" s="93" t="s">
        <v>631</v>
      </c>
      <c r="D196" s="94" t="s">
        <v>20</v>
      </c>
      <c r="E196" s="94" t="s">
        <v>291</v>
      </c>
      <c r="F196" s="95" t="s">
        <v>632</v>
      </c>
      <c r="G196" s="96" t="s">
        <v>23</v>
      </c>
      <c r="H196" s="93" t="s">
        <v>633</v>
      </c>
      <c r="I196" s="93" t="s">
        <v>633</v>
      </c>
      <c r="J196" s="97" t="s">
        <v>26</v>
      </c>
      <c r="K196" s="96">
        <v>45</v>
      </c>
      <c r="L196" s="98" t="s">
        <v>27</v>
      </c>
      <c r="M196" s="97" t="s">
        <v>28</v>
      </c>
      <c r="N196" s="99" t="s">
        <v>117</v>
      </c>
      <c r="O196" s="100" t="s">
        <v>407</v>
      </c>
      <c r="P196" s="100" t="s">
        <v>407</v>
      </c>
      <c r="Q196" s="100" t="s">
        <v>407</v>
      </c>
      <c r="R196" s="79"/>
      <c r="S196" s="79"/>
      <c r="T196" s="79"/>
      <c r="U196" s="79"/>
      <c r="V196" s="79"/>
      <c r="W196" s="79"/>
      <c r="X196" s="79"/>
    </row>
    <row r="197" customFormat="1" ht="60.75" spans="1:24">
      <c r="A197" s="25">
        <v>193</v>
      </c>
      <c r="B197" s="32" t="s">
        <v>18</v>
      </c>
      <c r="C197" s="81" t="s">
        <v>634</v>
      </c>
      <c r="D197" s="44" t="s">
        <v>20</v>
      </c>
      <c r="E197" s="44" t="s">
        <v>291</v>
      </c>
      <c r="F197" s="82" t="s">
        <v>635</v>
      </c>
      <c r="G197" s="83" t="s">
        <v>23</v>
      </c>
      <c r="H197" s="30" t="s">
        <v>633</v>
      </c>
      <c r="I197" s="30" t="s">
        <v>633</v>
      </c>
      <c r="J197" s="44" t="s">
        <v>26</v>
      </c>
      <c r="K197" s="83">
        <v>20</v>
      </c>
      <c r="L197" s="47" t="s">
        <v>27</v>
      </c>
      <c r="M197" s="44" t="s">
        <v>28</v>
      </c>
      <c r="N197" s="77" t="s">
        <v>117</v>
      </c>
      <c r="O197" s="78" t="s">
        <v>407</v>
      </c>
      <c r="P197" s="78" t="s">
        <v>407</v>
      </c>
      <c r="Q197" s="78" t="s">
        <v>407</v>
      </c>
      <c r="R197" s="79"/>
      <c r="S197" s="79"/>
      <c r="T197" s="79"/>
      <c r="U197" s="79"/>
      <c r="V197" s="79"/>
      <c r="W197" s="79"/>
      <c r="X197" s="79"/>
    </row>
    <row r="198" customFormat="1" ht="60.75" spans="1:24">
      <c r="A198" s="25">
        <v>194</v>
      </c>
      <c r="B198" s="25" t="s">
        <v>18</v>
      </c>
      <c r="C198" s="81" t="s">
        <v>636</v>
      </c>
      <c r="D198" s="44" t="s">
        <v>20</v>
      </c>
      <c r="E198" s="44" t="s">
        <v>291</v>
      </c>
      <c r="F198" s="82" t="s">
        <v>637</v>
      </c>
      <c r="G198" s="83" t="s">
        <v>23</v>
      </c>
      <c r="H198" s="81" t="s">
        <v>638</v>
      </c>
      <c r="I198" s="81" t="s">
        <v>638</v>
      </c>
      <c r="J198" s="44" t="s">
        <v>26</v>
      </c>
      <c r="K198" s="83">
        <v>10</v>
      </c>
      <c r="L198" s="47" t="s">
        <v>27</v>
      </c>
      <c r="M198" s="44" t="s">
        <v>28</v>
      </c>
      <c r="N198" s="77" t="s">
        <v>117</v>
      </c>
      <c r="O198" s="78" t="s">
        <v>407</v>
      </c>
      <c r="P198" s="78" t="s">
        <v>407</v>
      </c>
      <c r="Q198" s="78" t="s">
        <v>407</v>
      </c>
      <c r="R198" s="79"/>
      <c r="S198" s="79"/>
      <c r="T198" s="79"/>
      <c r="U198" s="79"/>
      <c r="V198" s="79"/>
      <c r="W198" s="79"/>
      <c r="X198" s="79"/>
    </row>
    <row r="199" customFormat="1" ht="60.75" spans="1:24">
      <c r="A199" s="25">
        <v>195</v>
      </c>
      <c r="B199" s="32" t="s">
        <v>18</v>
      </c>
      <c r="C199" s="81" t="s">
        <v>639</v>
      </c>
      <c r="D199" s="44" t="s">
        <v>20</v>
      </c>
      <c r="E199" s="44" t="s">
        <v>291</v>
      </c>
      <c r="F199" s="82" t="s">
        <v>640</v>
      </c>
      <c r="G199" s="83" t="s">
        <v>66</v>
      </c>
      <c r="H199" s="81" t="s">
        <v>641</v>
      </c>
      <c r="I199" s="81" t="s">
        <v>641</v>
      </c>
      <c r="J199" s="44" t="s">
        <v>26</v>
      </c>
      <c r="K199" s="83">
        <v>10</v>
      </c>
      <c r="L199" s="47" t="s">
        <v>27</v>
      </c>
      <c r="M199" s="44" t="s">
        <v>28</v>
      </c>
      <c r="N199" s="77" t="s">
        <v>117</v>
      </c>
      <c r="O199" s="78" t="s">
        <v>407</v>
      </c>
      <c r="P199" s="78" t="s">
        <v>407</v>
      </c>
      <c r="Q199" s="78" t="s">
        <v>407</v>
      </c>
      <c r="R199" s="79"/>
      <c r="S199" s="79"/>
      <c r="T199" s="79"/>
      <c r="U199" s="79"/>
      <c r="V199" s="79"/>
      <c r="W199" s="79"/>
      <c r="X199" s="79"/>
    </row>
    <row r="200" customFormat="1" ht="60.75" spans="1:24">
      <c r="A200" s="25">
        <v>196</v>
      </c>
      <c r="B200" s="25" t="s">
        <v>18</v>
      </c>
      <c r="C200" s="81" t="s">
        <v>642</v>
      </c>
      <c r="D200" s="44" t="s">
        <v>20</v>
      </c>
      <c r="E200" s="87" t="s">
        <v>291</v>
      </c>
      <c r="F200" s="82" t="s">
        <v>643</v>
      </c>
      <c r="G200" s="83" t="s">
        <v>23</v>
      </c>
      <c r="H200" s="30" t="s">
        <v>644</v>
      </c>
      <c r="I200" s="30" t="s">
        <v>644</v>
      </c>
      <c r="J200" s="44" t="s">
        <v>26</v>
      </c>
      <c r="K200" s="83">
        <v>25</v>
      </c>
      <c r="L200" s="47" t="s">
        <v>27</v>
      </c>
      <c r="M200" s="44" t="s">
        <v>28</v>
      </c>
      <c r="N200" s="77" t="s">
        <v>117</v>
      </c>
      <c r="O200" s="78" t="s">
        <v>407</v>
      </c>
      <c r="P200" s="78" t="s">
        <v>407</v>
      </c>
      <c r="Q200" s="78" t="s">
        <v>407</v>
      </c>
      <c r="R200" s="79"/>
      <c r="S200" s="79"/>
      <c r="T200" s="79"/>
      <c r="U200" s="79"/>
      <c r="V200" s="79"/>
      <c r="W200" s="79"/>
      <c r="X200" s="79"/>
    </row>
    <row r="201" customFormat="1" ht="60.75" spans="1:24">
      <c r="A201" s="25">
        <v>197</v>
      </c>
      <c r="B201" s="32" t="s">
        <v>18</v>
      </c>
      <c r="C201" s="81" t="s">
        <v>645</v>
      </c>
      <c r="D201" s="44" t="s">
        <v>20</v>
      </c>
      <c r="E201" s="44" t="s">
        <v>291</v>
      </c>
      <c r="F201" s="82" t="s">
        <v>646</v>
      </c>
      <c r="G201" s="83" t="s">
        <v>23</v>
      </c>
      <c r="H201" s="30" t="s">
        <v>647</v>
      </c>
      <c r="I201" s="30" t="s">
        <v>647</v>
      </c>
      <c r="J201" s="44" t="s">
        <v>26</v>
      </c>
      <c r="K201" s="83">
        <v>50</v>
      </c>
      <c r="L201" s="47" t="s">
        <v>27</v>
      </c>
      <c r="M201" s="44" t="s">
        <v>28</v>
      </c>
      <c r="N201" s="77" t="s">
        <v>117</v>
      </c>
      <c r="O201" s="78" t="s">
        <v>407</v>
      </c>
      <c r="P201" s="78" t="s">
        <v>407</v>
      </c>
      <c r="Q201" s="78" t="s">
        <v>407</v>
      </c>
      <c r="R201" s="79"/>
      <c r="S201" s="79"/>
      <c r="T201" s="79"/>
      <c r="U201" s="79"/>
      <c r="V201" s="79"/>
      <c r="W201" s="79"/>
      <c r="X201" s="79"/>
    </row>
    <row r="202" customFormat="1" ht="79" customHeight="1" spans="1:24">
      <c r="A202" s="84">
        <v>198</v>
      </c>
      <c r="B202" s="84" t="s">
        <v>18</v>
      </c>
      <c r="C202" s="86" t="s">
        <v>648</v>
      </c>
      <c r="D202" s="87" t="s">
        <v>20</v>
      </c>
      <c r="E202" s="87" t="s">
        <v>291</v>
      </c>
      <c r="F202" s="88" t="s">
        <v>649</v>
      </c>
      <c r="G202" s="87" t="s">
        <v>23</v>
      </c>
      <c r="H202" s="84" t="s">
        <v>647</v>
      </c>
      <c r="I202" s="84" t="s">
        <v>647</v>
      </c>
      <c r="J202" s="87" t="s">
        <v>26</v>
      </c>
      <c r="K202" s="87">
        <v>25</v>
      </c>
      <c r="L202" s="89" t="s">
        <v>27</v>
      </c>
      <c r="M202" s="87" t="s">
        <v>28</v>
      </c>
      <c r="N202" s="90" t="s">
        <v>29</v>
      </c>
      <c r="O202" s="91" t="s">
        <v>407</v>
      </c>
      <c r="P202" s="91" t="s">
        <v>407</v>
      </c>
      <c r="Q202" s="91" t="s">
        <v>407</v>
      </c>
      <c r="R202" s="79"/>
      <c r="S202" s="79"/>
      <c r="T202" s="79"/>
      <c r="U202" s="79"/>
      <c r="V202" s="79"/>
      <c r="W202" s="79"/>
      <c r="X202" s="79"/>
    </row>
    <row r="203" s="12" customFormat="1" ht="76" customHeight="1" spans="1:24">
      <c r="A203" s="25">
        <v>199</v>
      </c>
      <c r="B203" s="32" t="s">
        <v>18</v>
      </c>
      <c r="C203" s="54" t="s">
        <v>650</v>
      </c>
      <c r="D203" s="44" t="s">
        <v>20</v>
      </c>
      <c r="E203" s="44" t="s">
        <v>291</v>
      </c>
      <c r="F203" s="45" t="s">
        <v>651</v>
      </c>
      <c r="G203" s="44" t="s">
        <v>23</v>
      </c>
      <c r="H203" s="25" t="s">
        <v>647</v>
      </c>
      <c r="I203" s="25" t="s">
        <v>647</v>
      </c>
      <c r="J203" s="44" t="s">
        <v>26</v>
      </c>
      <c r="K203" s="44">
        <v>25</v>
      </c>
      <c r="L203" s="44" t="s">
        <v>27</v>
      </c>
      <c r="M203" s="44" t="s">
        <v>28</v>
      </c>
      <c r="N203" s="44" t="s">
        <v>117</v>
      </c>
      <c r="O203" s="78" t="s">
        <v>407</v>
      </c>
      <c r="P203" s="78" t="s">
        <v>407</v>
      </c>
      <c r="Q203" s="78" t="s">
        <v>407</v>
      </c>
      <c r="R203" s="79"/>
      <c r="S203" s="79"/>
      <c r="T203" s="79"/>
      <c r="U203" s="79"/>
      <c r="V203" s="79"/>
      <c r="W203" s="79"/>
      <c r="X203" s="79"/>
    </row>
    <row r="204" customFormat="1" ht="87" customHeight="1" spans="1:24">
      <c r="A204" s="92">
        <v>200</v>
      </c>
      <c r="B204" s="92" t="s">
        <v>18</v>
      </c>
      <c r="C204" s="101" t="s">
        <v>652</v>
      </c>
      <c r="D204" s="94" t="s">
        <v>20</v>
      </c>
      <c r="E204" s="94" t="s">
        <v>291</v>
      </c>
      <c r="F204" s="102" t="s">
        <v>653</v>
      </c>
      <c r="G204" s="96" t="s">
        <v>23</v>
      </c>
      <c r="H204" s="93" t="s">
        <v>654</v>
      </c>
      <c r="I204" s="93" t="s">
        <v>654</v>
      </c>
      <c r="J204" s="97" t="s">
        <v>26</v>
      </c>
      <c r="K204" s="94">
        <v>10</v>
      </c>
      <c r="L204" s="98" t="s">
        <v>27</v>
      </c>
      <c r="M204" s="97" t="s">
        <v>28</v>
      </c>
      <c r="N204" s="99" t="s">
        <v>29</v>
      </c>
      <c r="O204" s="100" t="s">
        <v>407</v>
      </c>
      <c r="P204" s="100" t="s">
        <v>407</v>
      </c>
      <c r="Q204" s="100" t="s">
        <v>407</v>
      </c>
      <c r="R204" s="79"/>
      <c r="S204" s="79"/>
      <c r="T204" s="79"/>
      <c r="U204" s="79"/>
      <c r="V204" s="79"/>
      <c r="W204" s="79"/>
      <c r="X204" s="79"/>
    </row>
    <row r="205" customFormat="1" ht="60.75" spans="1:24">
      <c r="A205" s="25">
        <v>201</v>
      </c>
      <c r="B205" s="32" t="s">
        <v>18</v>
      </c>
      <c r="C205" s="86" t="s">
        <v>655</v>
      </c>
      <c r="D205" s="87" t="s">
        <v>20</v>
      </c>
      <c r="E205" s="87" t="s">
        <v>291</v>
      </c>
      <c r="F205" s="88" t="s">
        <v>656</v>
      </c>
      <c r="G205" s="83" t="s">
        <v>657</v>
      </c>
      <c r="H205" s="30" t="s">
        <v>658</v>
      </c>
      <c r="I205" s="30" t="s">
        <v>658</v>
      </c>
      <c r="J205" s="44" t="s">
        <v>26</v>
      </c>
      <c r="K205" s="87">
        <v>30</v>
      </c>
      <c r="L205" s="47" t="s">
        <v>27</v>
      </c>
      <c r="M205" s="44" t="s">
        <v>28</v>
      </c>
      <c r="N205" s="77" t="s">
        <v>117</v>
      </c>
      <c r="O205" s="78" t="s">
        <v>407</v>
      </c>
      <c r="P205" s="78" t="s">
        <v>407</v>
      </c>
      <c r="Q205" s="78" t="s">
        <v>407</v>
      </c>
      <c r="R205" s="79"/>
      <c r="S205" s="79"/>
      <c r="T205" s="79"/>
      <c r="U205" s="79"/>
      <c r="V205" s="79"/>
      <c r="W205" s="79"/>
      <c r="X205" s="79"/>
    </row>
    <row r="206" customFormat="1" ht="101.25" spans="1:24">
      <c r="A206" s="25">
        <v>202</v>
      </c>
      <c r="B206" s="25" t="s">
        <v>18</v>
      </c>
      <c r="C206" s="86" t="s">
        <v>659</v>
      </c>
      <c r="D206" s="87" t="s">
        <v>20</v>
      </c>
      <c r="E206" s="87" t="s">
        <v>291</v>
      </c>
      <c r="F206" s="88" t="s">
        <v>660</v>
      </c>
      <c r="G206" s="83" t="s">
        <v>23</v>
      </c>
      <c r="H206" s="30" t="s">
        <v>658</v>
      </c>
      <c r="I206" s="30" t="s">
        <v>658</v>
      </c>
      <c r="J206" s="44" t="s">
        <v>26</v>
      </c>
      <c r="K206" s="87">
        <v>50</v>
      </c>
      <c r="L206" s="47" t="s">
        <v>27</v>
      </c>
      <c r="M206" s="44" t="s">
        <v>28</v>
      </c>
      <c r="N206" s="77" t="s">
        <v>117</v>
      </c>
      <c r="O206" s="78" t="s">
        <v>407</v>
      </c>
      <c r="P206" s="78" t="s">
        <v>407</v>
      </c>
      <c r="Q206" s="78" t="s">
        <v>407</v>
      </c>
      <c r="R206" s="79"/>
      <c r="S206" s="79"/>
      <c r="T206" s="79"/>
      <c r="U206" s="79"/>
      <c r="V206" s="79"/>
      <c r="W206" s="79"/>
      <c r="X206" s="79"/>
    </row>
    <row r="207" customFormat="1" ht="101.25" spans="1:24">
      <c r="A207" s="25">
        <v>203</v>
      </c>
      <c r="B207" s="32" t="s">
        <v>18</v>
      </c>
      <c r="C207" s="86" t="s">
        <v>661</v>
      </c>
      <c r="D207" s="87" t="s">
        <v>20</v>
      </c>
      <c r="E207" s="87" t="s">
        <v>291</v>
      </c>
      <c r="F207" s="88" t="s">
        <v>662</v>
      </c>
      <c r="G207" s="83" t="s">
        <v>657</v>
      </c>
      <c r="H207" s="30" t="s">
        <v>658</v>
      </c>
      <c r="I207" s="30" t="s">
        <v>658</v>
      </c>
      <c r="J207" s="44" t="s">
        <v>26</v>
      </c>
      <c r="K207" s="87">
        <v>50</v>
      </c>
      <c r="L207" s="47" t="s">
        <v>27</v>
      </c>
      <c r="M207" s="44" t="s">
        <v>28</v>
      </c>
      <c r="N207" s="77" t="s">
        <v>117</v>
      </c>
      <c r="O207" s="78" t="s">
        <v>407</v>
      </c>
      <c r="P207" s="78" t="s">
        <v>407</v>
      </c>
      <c r="Q207" s="78" t="s">
        <v>407</v>
      </c>
      <c r="R207" s="79"/>
      <c r="S207" s="79"/>
      <c r="T207" s="79"/>
      <c r="U207" s="79"/>
      <c r="V207" s="79"/>
      <c r="W207" s="79"/>
      <c r="X207" s="79"/>
    </row>
    <row r="208" customFormat="1" ht="60.75" spans="1:24">
      <c r="A208" s="25">
        <v>204</v>
      </c>
      <c r="B208" s="25" t="s">
        <v>18</v>
      </c>
      <c r="C208" s="76" t="s">
        <v>663</v>
      </c>
      <c r="D208" s="44" t="s">
        <v>20</v>
      </c>
      <c r="E208" s="44" t="s">
        <v>21</v>
      </c>
      <c r="F208" s="45" t="s">
        <v>664</v>
      </c>
      <c r="G208" s="44" t="s">
        <v>23</v>
      </c>
      <c r="H208" s="81" t="s">
        <v>665</v>
      </c>
      <c r="I208" s="83" t="s">
        <v>666</v>
      </c>
      <c r="J208" s="44" t="s">
        <v>26</v>
      </c>
      <c r="K208" s="44">
        <v>55</v>
      </c>
      <c r="L208" s="47" t="s">
        <v>27</v>
      </c>
      <c r="M208" s="44" t="s">
        <v>28</v>
      </c>
      <c r="N208" s="77" t="s">
        <v>117</v>
      </c>
      <c r="O208" s="78" t="s">
        <v>407</v>
      </c>
      <c r="P208" s="78" t="s">
        <v>407</v>
      </c>
      <c r="Q208" s="78" t="s">
        <v>407</v>
      </c>
      <c r="R208" s="79"/>
      <c r="S208" s="79"/>
      <c r="T208" s="79"/>
      <c r="U208" s="79"/>
      <c r="V208" s="79"/>
      <c r="W208" s="79"/>
      <c r="X208" s="79"/>
    </row>
    <row r="209" customFormat="1" ht="60.75" spans="1:24">
      <c r="A209" s="25">
        <v>205</v>
      </c>
      <c r="B209" s="32" t="s">
        <v>18</v>
      </c>
      <c r="C209" s="76" t="s">
        <v>667</v>
      </c>
      <c r="D209" s="44" t="s">
        <v>20</v>
      </c>
      <c r="E209" s="44" t="s">
        <v>291</v>
      </c>
      <c r="F209" s="103" t="s">
        <v>668</v>
      </c>
      <c r="G209" s="44" t="s">
        <v>23</v>
      </c>
      <c r="H209" s="54" t="s">
        <v>665</v>
      </c>
      <c r="I209" s="44" t="s">
        <v>666</v>
      </c>
      <c r="J209" s="44" t="s">
        <v>26</v>
      </c>
      <c r="K209" s="104">
        <v>45</v>
      </c>
      <c r="L209" s="47" t="s">
        <v>27</v>
      </c>
      <c r="M209" s="44" t="s">
        <v>28</v>
      </c>
      <c r="N209" s="77" t="s">
        <v>117</v>
      </c>
      <c r="O209" s="78" t="s">
        <v>407</v>
      </c>
      <c r="P209" s="78" t="s">
        <v>407</v>
      </c>
      <c r="Q209" s="78" t="s">
        <v>407</v>
      </c>
      <c r="R209" s="79"/>
      <c r="S209" s="79"/>
      <c r="T209" s="79"/>
      <c r="U209" s="79"/>
      <c r="V209" s="79"/>
      <c r="W209" s="79"/>
      <c r="X209" s="79"/>
    </row>
    <row r="210" customFormat="1" ht="81" spans="1:24">
      <c r="A210" s="25">
        <v>206</v>
      </c>
      <c r="B210" s="25" t="s">
        <v>18</v>
      </c>
      <c r="C210" s="54" t="s">
        <v>669</v>
      </c>
      <c r="D210" s="44" t="s">
        <v>20</v>
      </c>
      <c r="E210" s="44" t="s">
        <v>291</v>
      </c>
      <c r="F210" s="80" t="s">
        <v>670</v>
      </c>
      <c r="G210" s="44" t="s">
        <v>23</v>
      </c>
      <c r="H210" s="54" t="s">
        <v>617</v>
      </c>
      <c r="I210" s="44" t="s">
        <v>671</v>
      </c>
      <c r="J210" s="44" t="s">
        <v>26</v>
      </c>
      <c r="K210" s="44">
        <v>10</v>
      </c>
      <c r="L210" s="47" t="s">
        <v>27</v>
      </c>
      <c r="M210" s="44" t="s">
        <v>28</v>
      </c>
      <c r="N210" s="77" t="s">
        <v>117</v>
      </c>
      <c r="O210" s="78" t="s">
        <v>407</v>
      </c>
      <c r="P210" s="78" t="s">
        <v>407</v>
      </c>
      <c r="Q210" s="78" t="s">
        <v>407</v>
      </c>
      <c r="R210" s="79"/>
      <c r="S210" s="79"/>
      <c r="T210" s="79"/>
      <c r="U210" s="79"/>
      <c r="V210" s="79"/>
      <c r="W210" s="79"/>
      <c r="X210" s="79"/>
    </row>
    <row r="211" customFormat="1" ht="81" spans="1:24">
      <c r="A211" s="25">
        <v>207</v>
      </c>
      <c r="B211" s="32" t="s">
        <v>18</v>
      </c>
      <c r="C211" s="81" t="s">
        <v>672</v>
      </c>
      <c r="D211" s="44" t="s">
        <v>20</v>
      </c>
      <c r="E211" s="44" t="s">
        <v>291</v>
      </c>
      <c r="F211" s="105" t="s">
        <v>673</v>
      </c>
      <c r="G211" s="44" t="s">
        <v>23</v>
      </c>
      <c r="H211" s="30" t="s">
        <v>617</v>
      </c>
      <c r="I211" s="83" t="s">
        <v>671</v>
      </c>
      <c r="J211" s="44" t="s">
        <v>26</v>
      </c>
      <c r="K211" s="83">
        <v>5</v>
      </c>
      <c r="L211" s="47" t="s">
        <v>27</v>
      </c>
      <c r="M211" s="44" t="s">
        <v>28</v>
      </c>
      <c r="N211" s="77" t="s">
        <v>117</v>
      </c>
      <c r="O211" s="78" t="s">
        <v>407</v>
      </c>
      <c r="P211" s="78" t="s">
        <v>407</v>
      </c>
      <c r="Q211" s="78" t="s">
        <v>407</v>
      </c>
      <c r="R211" s="79"/>
      <c r="S211" s="79"/>
      <c r="T211" s="79"/>
      <c r="U211" s="79"/>
      <c r="V211" s="79"/>
      <c r="W211" s="79"/>
      <c r="X211" s="79"/>
    </row>
    <row r="212" customFormat="1" ht="60.75" spans="1:24">
      <c r="A212" s="25">
        <v>208</v>
      </c>
      <c r="B212" s="25" t="s">
        <v>18</v>
      </c>
      <c r="C212" s="81" t="s">
        <v>674</v>
      </c>
      <c r="D212" s="44" t="s">
        <v>20</v>
      </c>
      <c r="E212" s="44" t="s">
        <v>291</v>
      </c>
      <c r="F212" s="82" t="s">
        <v>675</v>
      </c>
      <c r="G212" s="44" t="s">
        <v>23</v>
      </c>
      <c r="H212" s="81" t="s">
        <v>633</v>
      </c>
      <c r="I212" s="83" t="s">
        <v>676</v>
      </c>
      <c r="J212" s="44" t="s">
        <v>26</v>
      </c>
      <c r="K212" s="83">
        <v>10</v>
      </c>
      <c r="L212" s="47" t="s">
        <v>27</v>
      </c>
      <c r="M212" s="44" t="s">
        <v>28</v>
      </c>
      <c r="N212" s="77" t="s">
        <v>117</v>
      </c>
      <c r="O212" s="78" t="s">
        <v>407</v>
      </c>
      <c r="P212" s="78" t="s">
        <v>407</v>
      </c>
      <c r="Q212" s="78" t="s">
        <v>407</v>
      </c>
      <c r="R212" s="79"/>
      <c r="S212" s="79"/>
      <c r="T212" s="79"/>
      <c r="U212" s="79"/>
      <c r="V212" s="79"/>
      <c r="W212" s="79"/>
      <c r="X212" s="79"/>
    </row>
    <row r="213" customFormat="1" ht="81" spans="1:24">
      <c r="A213" s="25">
        <v>209</v>
      </c>
      <c r="B213" s="25" t="s">
        <v>18</v>
      </c>
      <c r="C213" s="84" t="s">
        <v>677</v>
      </c>
      <c r="D213" s="84" t="s">
        <v>20</v>
      </c>
      <c r="E213" s="84" t="s">
        <v>21</v>
      </c>
      <c r="F213" s="106" t="s">
        <v>678</v>
      </c>
      <c r="G213" s="84" t="s">
        <v>23</v>
      </c>
      <c r="H213" s="84" t="s">
        <v>679</v>
      </c>
      <c r="I213" s="107" t="s">
        <v>680</v>
      </c>
      <c r="J213" s="84" t="s">
        <v>436</v>
      </c>
      <c r="K213" s="84">
        <v>45</v>
      </c>
      <c r="L213" s="108" t="s">
        <v>27</v>
      </c>
      <c r="M213" s="25" t="s">
        <v>28</v>
      </c>
      <c r="N213" s="73" t="s">
        <v>117</v>
      </c>
      <c r="O213" s="25">
        <v>2026</v>
      </c>
      <c r="P213" s="25">
        <v>2026</v>
      </c>
      <c r="Q213" s="25">
        <v>2026</v>
      </c>
      <c r="R213" s="3"/>
      <c r="S213" s="3"/>
      <c r="T213" s="3"/>
      <c r="U213" s="3"/>
      <c r="V213" s="3"/>
      <c r="W213" s="3"/>
      <c r="X213" s="7"/>
    </row>
    <row r="214" ht="60.75" spans="1:24">
      <c r="A214" s="25">
        <v>210</v>
      </c>
      <c r="B214" s="34" t="s">
        <v>18</v>
      </c>
      <c r="C214" s="34" t="s">
        <v>681</v>
      </c>
      <c r="D214" s="34" t="s">
        <v>20</v>
      </c>
      <c r="E214" s="34" t="s">
        <v>21</v>
      </c>
      <c r="F214" s="35" t="s">
        <v>682</v>
      </c>
      <c r="G214" s="34" t="s">
        <v>23</v>
      </c>
      <c r="H214" s="34" t="s">
        <v>683</v>
      </c>
      <c r="I214" s="60" t="s">
        <v>684</v>
      </c>
      <c r="J214" s="34" t="s">
        <v>436</v>
      </c>
      <c r="K214" s="34">
        <v>45</v>
      </c>
      <c r="L214" s="36" t="s">
        <v>27</v>
      </c>
      <c r="M214" s="25" t="s">
        <v>28</v>
      </c>
      <c r="N214" s="53" t="s">
        <v>117</v>
      </c>
      <c r="O214" s="34">
        <v>2026</v>
      </c>
      <c r="P214" s="34">
        <v>2026</v>
      </c>
      <c r="Q214" s="34">
        <v>2026</v>
      </c>
    </row>
    <row r="215" ht="60.75" spans="1:24">
      <c r="A215" s="25">
        <v>211</v>
      </c>
      <c r="B215" s="34" t="s">
        <v>18</v>
      </c>
      <c r="C215" s="34" t="s">
        <v>685</v>
      </c>
      <c r="D215" s="34" t="s">
        <v>20</v>
      </c>
      <c r="E215" s="34" t="s">
        <v>21</v>
      </c>
      <c r="F215" s="35" t="s">
        <v>686</v>
      </c>
      <c r="G215" s="34" t="s">
        <v>23</v>
      </c>
      <c r="H215" s="34" t="s">
        <v>687</v>
      </c>
      <c r="I215" s="60" t="s">
        <v>688</v>
      </c>
      <c r="J215" s="34" t="s">
        <v>436</v>
      </c>
      <c r="K215" s="34">
        <v>45</v>
      </c>
      <c r="L215" s="36" t="s">
        <v>27</v>
      </c>
      <c r="M215" s="25" t="s">
        <v>28</v>
      </c>
      <c r="N215" s="53" t="s">
        <v>117</v>
      </c>
      <c r="O215" s="34">
        <v>2026</v>
      </c>
      <c r="P215" s="34">
        <v>2026</v>
      </c>
      <c r="Q215" s="34">
        <v>2026</v>
      </c>
    </row>
    <row r="216" ht="60.75" spans="1:24">
      <c r="A216" s="25">
        <v>212</v>
      </c>
      <c r="B216" s="34" t="s">
        <v>18</v>
      </c>
      <c r="C216" s="34" t="s">
        <v>689</v>
      </c>
      <c r="D216" s="34" t="s">
        <v>20</v>
      </c>
      <c r="E216" s="34" t="s">
        <v>21</v>
      </c>
      <c r="F216" s="35" t="s">
        <v>690</v>
      </c>
      <c r="G216" s="34" t="s">
        <v>23</v>
      </c>
      <c r="H216" s="34" t="s">
        <v>691</v>
      </c>
      <c r="I216" s="60" t="s">
        <v>692</v>
      </c>
      <c r="J216" s="34" t="s">
        <v>436</v>
      </c>
      <c r="K216" s="34">
        <v>45</v>
      </c>
      <c r="L216" s="36" t="s">
        <v>27</v>
      </c>
      <c r="M216" s="25" t="s">
        <v>28</v>
      </c>
      <c r="N216" s="53" t="s">
        <v>117</v>
      </c>
      <c r="O216" s="34">
        <v>2026</v>
      </c>
      <c r="P216" s="34">
        <v>2026</v>
      </c>
      <c r="Q216" s="34">
        <v>2026</v>
      </c>
    </row>
    <row r="217" ht="60.75" spans="1:24">
      <c r="A217" s="25">
        <v>213</v>
      </c>
      <c r="B217" s="34" t="s">
        <v>18</v>
      </c>
      <c r="C217" s="34" t="s">
        <v>693</v>
      </c>
      <c r="D217" s="34" t="s">
        <v>20</v>
      </c>
      <c r="E217" s="34" t="s">
        <v>21</v>
      </c>
      <c r="F217" s="35" t="s">
        <v>694</v>
      </c>
      <c r="G217" s="34" t="s">
        <v>23</v>
      </c>
      <c r="H217" s="34" t="s">
        <v>695</v>
      </c>
      <c r="I217" s="60" t="s">
        <v>696</v>
      </c>
      <c r="J217" s="34" t="s">
        <v>436</v>
      </c>
      <c r="K217" s="34">
        <v>45</v>
      </c>
      <c r="L217" s="36" t="s">
        <v>27</v>
      </c>
      <c r="M217" s="25" t="s">
        <v>28</v>
      </c>
      <c r="N217" s="53" t="s">
        <v>117</v>
      </c>
      <c r="O217" s="34">
        <v>2026</v>
      </c>
      <c r="P217" s="34">
        <v>2026</v>
      </c>
      <c r="Q217" s="34">
        <v>2026</v>
      </c>
    </row>
    <row r="218" ht="60.75" spans="1:24">
      <c r="A218" s="25">
        <v>214</v>
      </c>
      <c r="B218" s="34" t="s">
        <v>18</v>
      </c>
      <c r="C218" s="34" t="s">
        <v>697</v>
      </c>
      <c r="D218" s="34" t="s">
        <v>20</v>
      </c>
      <c r="E218" s="34" t="s">
        <v>21</v>
      </c>
      <c r="F218" s="35" t="s">
        <v>698</v>
      </c>
      <c r="G218" s="34" t="s">
        <v>23</v>
      </c>
      <c r="H218" s="34" t="s">
        <v>699</v>
      </c>
      <c r="I218" s="60" t="s">
        <v>700</v>
      </c>
      <c r="J218" s="34" t="s">
        <v>436</v>
      </c>
      <c r="K218" s="34">
        <v>45</v>
      </c>
      <c r="L218" s="36" t="s">
        <v>27</v>
      </c>
      <c r="M218" s="25" t="s">
        <v>28</v>
      </c>
      <c r="N218" s="53" t="s">
        <v>117</v>
      </c>
      <c r="O218" s="34">
        <v>2026</v>
      </c>
      <c r="P218" s="34">
        <v>2026</v>
      </c>
      <c r="Q218" s="34">
        <v>2026</v>
      </c>
    </row>
    <row r="219" ht="60.75" spans="1:24">
      <c r="A219" s="25">
        <v>215</v>
      </c>
      <c r="B219" s="34" t="s">
        <v>18</v>
      </c>
      <c r="C219" s="34" t="s">
        <v>701</v>
      </c>
      <c r="D219" s="34" t="s">
        <v>20</v>
      </c>
      <c r="E219" s="34" t="s">
        <v>21</v>
      </c>
      <c r="F219" s="35" t="s">
        <v>702</v>
      </c>
      <c r="G219" s="34" t="s">
        <v>23</v>
      </c>
      <c r="H219" s="34" t="s">
        <v>703</v>
      </c>
      <c r="I219" s="60" t="s">
        <v>704</v>
      </c>
      <c r="J219" s="34" t="s">
        <v>436</v>
      </c>
      <c r="K219" s="34">
        <v>45</v>
      </c>
      <c r="L219" s="36" t="s">
        <v>27</v>
      </c>
      <c r="M219" s="25" t="s">
        <v>28</v>
      </c>
      <c r="N219" s="53" t="s">
        <v>117</v>
      </c>
      <c r="O219" s="34">
        <v>2026</v>
      </c>
      <c r="P219" s="34">
        <v>2026</v>
      </c>
      <c r="Q219" s="34">
        <v>2026</v>
      </c>
    </row>
    <row r="220" ht="60.75" spans="1:24">
      <c r="A220" s="25">
        <v>216</v>
      </c>
      <c r="B220" s="34" t="s">
        <v>18</v>
      </c>
      <c r="C220" s="34" t="s">
        <v>705</v>
      </c>
      <c r="D220" s="34" t="s">
        <v>20</v>
      </c>
      <c r="E220" s="34" t="s">
        <v>21</v>
      </c>
      <c r="F220" s="35" t="s">
        <v>706</v>
      </c>
      <c r="G220" s="34" t="s">
        <v>23</v>
      </c>
      <c r="H220" s="34" t="s">
        <v>707</v>
      </c>
      <c r="I220" s="60" t="s">
        <v>708</v>
      </c>
      <c r="J220" s="34" t="s">
        <v>436</v>
      </c>
      <c r="K220" s="34">
        <v>45</v>
      </c>
      <c r="L220" s="36" t="s">
        <v>27</v>
      </c>
      <c r="M220" s="25" t="s">
        <v>28</v>
      </c>
      <c r="N220" s="53" t="s">
        <v>117</v>
      </c>
      <c r="O220" s="34">
        <v>2026</v>
      </c>
      <c r="P220" s="34">
        <v>2026</v>
      </c>
      <c r="Q220" s="34">
        <v>2026</v>
      </c>
    </row>
    <row r="221" ht="60.75" spans="1:24">
      <c r="A221" s="25">
        <v>217</v>
      </c>
      <c r="B221" s="34" t="s">
        <v>18</v>
      </c>
      <c r="C221" s="34" t="s">
        <v>709</v>
      </c>
      <c r="D221" s="34" t="s">
        <v>20</v>
      </c>
      <c r="E221" s="34" t="s">
        <v>21</v>
      </c>
      <c r="F221" s="35" t="s">
        <v>710</v>
      </c>
      <c r="G221" s="34" t="s">
        <v>23</v>
      </c>
      <c r="H221" s="34" t="s">
        <v>711</v>
      </c>
      <c r="I221" s="60" t="s">
        <v>712</v>
      </c>
      <c r="J221" s="34" t="s">
        <v>436</v>
      </c>
      <c r="K221" s="34">
        <v>10</v>
      </c>
      <c r="L221" s="36" t="s">
        <v>27</v>
      </c>
      <c r="M221" s="25" t="s">
        <v>28</v>
      </c>
      <c r="N221" s="53" t="s">
        <v>117</v>
      </c>
      <c r="O221" s="34">
        <v>2026</v>
      </c>
      <c r="P221" s="34">
        <v>2026</v>
      </c>
      <c r="Q221" s="34">
        <v>2026</v>
      </c>
    </row>
    <row r="222" ht="60.75" spans="1:24">
      <c r="A222" s="25">
        <v>218</v>
      </c>
      <c r="B222" s="34" t="s">
        <v>18</v>
      </c>
      <c r="C222" s="34" t="s">
        <v>713</v>
      </c>
      <c r="D222" s="34" t="s">
        <v>20</v>
      </c>
      <c r="E222" s="34" t="s">
        <v>21</v>
      </c>
      <c r="F222" s="35" t="s">
        <v>714</v>
      </c>
      <c r="G222" s="34" t="s">
        <v>23</v>
      </c>
      <c r="H222" s="34" t="s">
        <v>715</v>
      </c>
      <c r="I222" s="60" t="s">
        <v>716</v>
      </c>
      <c r="J222" s="34" t="s">
        <v>436</v>
      </c>
      <c r="K222" s="34">
        <v>10</v>
      </c>
      <c r="L222" s="36" t="s">
        <v>27</v>
      </c>
      <c r="M222" s="25" t="s">
        <v>28</v>
      </c>
      <c r="N222" s="53" t="s">
        <v>117</v>
      </c>
      <c r="O222" s="34">
        <v>2026</v>
      </c>
      <c r="P222" s="34">
        <v>2026</v>
      </c>
      <c r="Q222" s="34">
        <v>2026</v>
      </c>
    </row>
    <row r="223" ht="60.75" spans="1:24">
      <c r="A223" s="25">
        <v>219</v>
      </c>
      <c r="B223" s="34" t="s">
        <v>18</v>
      </c>
      <c r="C223" s="34" t="s">
        <v>717</v>
      </c>
      <c r="D223" s="34" t="s">
        <v>20</v>
      </c>
      <c r="E223" s="34" t="s">
        <v>21</v>
      </c>
      <c r="F223" s="35" t="s">
        <v>718</v>
      </c>
      <c r="G223" s="34" t="s">
        <v>23</v>
      </c>
      <c r="H223" s="34" t="s">
        <v>719</v>
      </c>
      <c r="I223" s="60" t="s">
        <v>720</v>
      </c>
      <c r="J223" s="34" t="s">
        <v>436</v>
      </c>
      <c r="K223" s="34">
        <v>10</v>
      </c>
      <c r="L223" s="36" t="s">
        <v>27</v>
      </c>
      <c r="M223" s="25" t="s">
        <v>28</v>
      </c>
      <c r="N223" s="53" t="s">
        <v>117</v>
      </c>
      <c r="O223" s="34">
        <v>2026</v>
      </c>
      <c r="P223" s="34">
        <v>2026</v>
      </c>
      <c r="Q223" s="34">
        <v>2026</v>
      </c>
    </row>
    <row r="224" ht="60.75" spans="1:24">
      <c r="A224" s="25">
        <v>220</v>
      </c>
      <c r="B224" s="34" t="s">
        <v>18</v>
      </c>
      <c r="C224" s="34" t="s">
        <v>721</v>
      </c>
      <c r="D224" s="34" t="s">
        <v>20</v>
      </c>
      <c r="E224" s="34" t="s">
        <v>21</v>
      </c>
      <c r="F224" s="35" t="s">
        <v>722</v>
      </c>
      <c r="G224" s="34" t="s">
        <v>23</v>
      </c>
      <c r="H224" s="34" t="s">
        <v>723</v>
      </c>
      <c r="I224" s="60" t="s">
        <v>724</v>
      </c>
      <c r="J224" s="34" t="s">
        <v>436</v>
      </c>
      <c r="K224" s="34">
        <v>10</v>
      </c>
      <c r="L224" s="36" t="s">
        <v>27</v>
      </c>
      <c r="M224" s="25" t="s">
        <v>28</v>
      </c>
      <c r="N224" s="53" t="s">
        <v>117</v>
      </c>
      <c r="O224" s="34">
        <v>2026</v>
      </c>
      <c r="P224" s="34">
        <v>2026</v>
      </c>
      <c r="Q224" s="34">
        <v>2026</v>
      </c>
    </row>
    <row r="225" ht="60.75" spans="1:24">
      <c r="A225" s="25">
        <v>221</v>
      </c>
      <c r="B225" s="34" t="s">
        <v>18</v>
      </c>
      <c r="C225" s="34" t="s">
        <v>725</v>
      </c>
      <c r="D225" s="34" t="s">
        <v>20</v>
      </c>
      <c r="E225" s="34" t="s">
        <v>21</v>
      </c>
      <c r="F225" s="35" t="s">
        <v>726</v>
      </c>
      <c r="G225" s="34" t="s">
        <v>23</v>
      </c>
      <c r="H225" s="34" t="s">
        <v>727</v>
      </c>
      <c r="I225" s="60" t="s">
        <v>728</v>
      </c>
      <c r="J225" s="34" t="s">
        <v>436</v>
      </c>
      <c r="K225" s="34">
        <v>10</v>
      </c>
      <c r="L225" s="36" t="s">
        <v>27</v>
      </c>
      <c r="M225" s="25" t="s">
        <v>28</v>
      </c>
      <c r="N225" s="53" t="s">
        <v>117</v>
      </c>
      <c r="O225" s="34">
        <v>2026</v>
      </c>
      <c r="P225" s="34">
        <v>2026</v>
      </c>
      <c r="Q225" s="34">
        <v>2026</v>
      </c>
    </row>
    <row r="226" ht="60.75" spans="1:24">
      <c r="A226" s="25">
        <v>222</v>
      </c>
      <c r="B226" s="34" t="s">
        <v>18</v>
      </c>
      <c r="C226" s="34" t="s">
        <v>729</v>
      </c>
      <c r="D226" s="34" t="s">
        <v>20</v>
      </c>
      <c r="E226" s="34" t="s">
        <v>21</v>
      </c>
      <c r="F226" s="35" t="s">
        <v>730</v>
      </c>
      <c r="G226" s="34" t="s">
        <v>23</v>
      </c>
      <c r="H226" s="34" t="s">
        <v>731</v>
      </c>
      <c r="I226" s="60" t="s">
        <v>732</v>
      </c>
      <c r="J226" s="34" t="s">
        <v>436</v>
      </c>
      <c r="K226" s="34">
        <v>10</v>
      </c>
      <c r="L226" s="36" t="s">
        <v>27</v>
      </c>
      <c r="M226" s="25" t="s">
        <v>28</v>
      </c>
      <c r="N226" s="53" t="s">
        <v>117</v>
      </c>
      <c r="O226" s="34">
        <v>2026</v>
      </c>
      <c r="P226" s="34">
        <v>2026</v>
      </c>
      <c r="Q226" s="34">
        <v>2026</v>
      </c>
    </row>
    <row r="227" ht="60.75" spans="1:24">
      <c r="A227" s="25">
        <v>223</v>
      </c>
      <c r="B227" s="34" t="s">
        <v>18</v>
      </c>
      <c r="C227" s="34" t="s">
        <v>733</v>
      </c>
      <c r="D227" s="34" t="s">
        <v>20</v>
      </c>
      <c r="E227" s="34" t="s">
        <v>21</v>
      </c>
      <c r="F227" s="35" t="s">
        <v>734</v>
      </c>
      <c r="G227" s="34" t="s">
        <v>23</v>
      </c>
      <c r="H227" s="34" t="s">
        <v>735</v>
      </c>
      <c r="I227" s="60" t="s">
        <v>736</v>
      </c>
      <c r="J227" s="34" t="s">
        <v>436</v>
      </c>
      <c r="K227" s="34">
        <v>20</v>
      </c>
      <c r="L227" s="36" t="s">
        <v>27</v>
      </c>
      <c r="M227" s="25" t="s">
        <v>28</v>
      </c>
      <c r="N227" s="53" t="s">
        <v>117</v>
      </c>
      <c r="O227" s="34">
        <v>2026</v>
      </c>
      <c r="P227" s="34">
        <v>2026</v>
      </c>
      <c r="Q227" s="34">
        <v>2026</v>
      </c>
    </row>
    <row r="228" ht="60.75" spans="1:24">
      <c r="A228" s="25">
        <v>224</v>
      </c>
      <c r="B228" s="35" t="s">
        <v>18</v>
      </c>
      <c r="C228" s="34" t="s">
        <v>737</v>
      </c>
      <c r="D228" s="34" t="s">
        <v>20</v>
      </c>
      <c r="E228" s="34" t="s">
        <v>42</v>
      </c>
      <c r="F228" s="35" t="s">
        <v>738</v>
      </c>
      <c r="G228" s="34" t="s">
        <v>23</v>
      </c>
      <c r="H228" s="35" t="s">
        <v>739</v>
      </c>
      <c r="I228" s="60" t="str">
        <f>H228&amp;"民委员会"</f>
        <v>三溪乡山墩村民委员会</v>
      </c>
      <c r="J228" s="34" t="s">
        <v>26</v>
      </c>
      <c r="K228" s="34">
        <v>25</v>
      </c>
      <c r="L228" s="109" t="s">
        <v>27</v>
      </c>
      <c r="M228" s="25" t="s">
        <v>28</v>
      </c>
      <c r="N228" s="110" t="s">
        <v>29</v>
      </c>
      <c r="O228" s="34">
        <v>2026</v>
      </c>
      <c r="P228" s="34">
        <v>2026</v>
      </c>
      <c r="Q228" s="34">
        <v>2026</v>
      </c>
    </row>
    <row r="229" ht="81" spans="1:24">
      <c r="A229" s="25">
        <v>225</v>
      </c>
      <c r="B229" s="34" t="s">
        <v>18</v>
      </c>
      <c r="C229" s="34" t="s">
        <v>740</v>
      </c>
      <c r="D229" s="34" t="s">
        <v>20</v>
      </c>
      <c r="E229" s="34" t="s">
        <v>21</v>
      </c>
      <c r="F229" s="35" t="s">
        <v>741</v>
      </c>
      <c r="G229" s="34" t="s">
        <v>23</v>
      </c>
      <c r="H229" s="34" t="s">
        <v>742</v>
      </c>
      <c r="I229" s="60" t="str">
        <f>H229&amp;"民委员会"</f>
        <v>坂东镇前埔村民委员会</v>
      </c>
      <c r="J229" s="34" t="s">
        <v>26</v>
      </c>
      <c r="K229" s="34">
        <v>15</v>
      </c>
      <c r="L229" s="36" t="s">
        <v>249</v>
      </c>
      <c r="M229" s="25" t="s">
        <v>28</v>
      </c>
      <c r="N229" s="53" t="s">
        <v>117</v>
      </c>
      <c r="O229" s="34">
        <v>2026</v>
      </c>
      <c r="P229" s="34">
        <v>2026</v>
      </c>
      <c r="Q229" s="34">
        <v>2026</v>
      </c>
    </row>
    <row r="230" s="13" customFormat="1" ht="81" spans="1:24">
      <c r="A230" s="25">
        <v>226</v>
      </c>
      <c r="B230" s="34" t="s">
        <v>18</v>
      </c>
      <c r="C230" s="34" t="s">
        <v>743</v>
      </c>
      <c r="D230" s="34" t="s">
        <v>20</v>
      </c>
      <c r="E230" s="34" t="s">
        <v>21</v>
      </c>
      <c r="F230" s="35" t="s">
        <v>744</v>
      </c>
      <c r="G230" s="34" t="s">
        <v>66</v>
      </c>
      <c r="H230" s="34" t="s">
        <v>742</v>
      </c>
      <c r="I230" s="60" t="str">
        <f>H230&amp;"民委员会"</f>
        <v>坂东镇前埔村民委员会</v>
      </c>
      <c r="J230" s="34" t="s">
        <v>26</v>
      </c>
      <c r="K230" s="34">
        <v>60</v>
      </c>
      <c r="L230" s="36" t="s">
        <v>27</v>
      </c>
      <c r="M230" s="25" t="s">
        <v>28</v>
      </c>
      <c r="N230" s="53" t="s">
        <v>117</v>
      </c>
      <c r="O230" s="34">
        <v>2026</v>
      </c>
      <c r="P230" s="34">
        <v>2026</v>
      </c>
      <c r="Q230" s="34">
        <v>2026</v>
      </c>
      <c r="R230" s="3"/>
      <c r="S230" s="3"/>
      <c r="T230" s="3"/>
      <c r="U230" s="3"/>
      <c r="V230" s="3"/>
      <c r="W230" s="3"/>
      <c r="X230" s="7"/>
    </row>
    <row r="231" s="13" customFormat="1" ht="60.75" spans="1:24">
      <c r="A231" s="25">
        <v>227</v>
      </c>
      <c r="B231" s="34" t="s">
        <v>18</v>
      </c>
      <c r="C231" s="34" t="s">
        <v>745</v>
      </c>
      <c r="D231" s="34" t="s">
        <v>20</v>
      </c>
      <c r="E231" s="34" t="s">
        <v>21</v>
      </c>
      <c r="F231" s="35" t="s">
        <v>746</v>
      </c>
      <c r="G231" s="34" t="s">
        <v>23</v>
      </c>
      <c r="H231" s="34" t="s">
        <v>747</v>
      </c>
      <c r="I231" s="60" t="s">
        <v>748</v>
      </c>
      <c r="J231" s="34" t="s">
        <v>26</v>
      </c>
      <c r="K231" s="34">
        <v>88</v>
      </c>
      <c r="L231" s="36" t="s">
        <v>27</v>
      </c>
      <c r="M231" s="25" t="s">
        <v>28</v>
      </c>
      <c r="N231" s="53" t="s">
        <v>117</v>
      </c>
      <c r="O231" s="34">
        <v>2026</v>
      </c>
      <c r="P231" s="34">
        <v>2026</v>
      </c>
      <c r="Q231" s="34">
        <v>2026</v>
      </c>
      <c r="R231" s="3"/>
      <c r="S231" s="3"/>
      <c r="T231" s="3"/>
      <c r="U231" s="3"/>
      <c r="V231" s="3"/>
      <c r="W231" s="3"/>
      <c r="X231" s="7"/>
    </row>
    <row r="232" ht="90" customHeight="1" spans="1:24">
      <c r="A232" s="25">
        <v>228</v>
      </c>
      <c r="B232" s="25" t="s">
        <v>18</v>
      </c>
      <c r="C232" s="25" t="s">
        <v>749</v>
      </c>
      <c r="D232" s="25" t="s">
        <v>358</v>
      </c>
      <c r="E232" s="25" t="s">
        <v>21</v>
      </c>
      <c r="F232" s="26" t="s">
        <v>750</v>
      </c>
      <c r="G232" s="25" t="s">
        <v>23</v>
      </c>
      <c r="H232" s="25" t="s">
        <v>731</v>
      </c>
      <c r="I232" s="32" t="s">
        <v>732</v>
      </c>
      <c r="J232" s="25" t="s">
        <v>751</v>
      </c>
      <c r="K232" s="25">
        <v>100</v>
      </c>
      <c r="L232" s="27" t="s">
        <v>27</v>
      </c>
      <c r="M232" s="25" t="s">
        <v>28</v>
      </c>
      <c r="N232" s="28" t="s">
        <v>29</v>
      </c>
      <c r="O232" s="25">
        <v>2026</v>
      </c>
      <c r="P232" s="25">
        <v>2026</v>
      </c>
      <c r="Q232" s="25">
        <v>2026</v>
      </c>
      <c r="R232" s="13"/>
      <c r="S232" s="13"/>
      <c r="T232" s="13"/>
      <c r="U232" s="13"/>
      <c r="V232" s="13"/>
      <c r="W232" s="13"/>
      <c r="X232" s="39"/>
    </row>
    <row r="233" ht="37" customHeight="1" spans="1:24">
      <c r="A233" s="25">
        <v>228</v>
      </c>
      <c r="B233" s="32"/>
      <c r="C233" s="25"/>
      <c r="D233" s="25"/>
      <c r="E233" s="25"/>
      <c r="F233" s="26"/>
      <c r="G233" s="25"/>
      <c r="H233" s="25"/>
      <c r="I233" s="25"/>
      <c r="J233" s="25"/>
      <c r="K233" s="111">
        <f>SUM(K3:K232)</f>
        <v>9497.7</v>
      </c>
      <c r="L233" s="31"/>
      <c r="M233" s="25"/>
      <c r="N233" s="28"/>
      <c r="O233" s="25"/>
      <c r="P233" s="25"/>
      <c r="Q233" s="25"/>
      <c r="R233" s="112"/>
      <c r="S233" s="112"/>
      <c r="T233" s="112"/>
      <c r="U233" s="112"/>
      <c r="V233" s="112"/>
      <c r="W233" s="112"/>
    </row>
    <row r="234" ht="303.75" spans="1:24">
      <c r="A234" s="25">
        <v>1</v>
      </c>
      <c r="B234" s="32" t="s">
        <v>752</v>
      </c>
      <c r="C234" s="25" t="s">
        <v>753</v>
      </c>
      <c r="D234" s="25" t="s">
        <v>74</v>
      </c>
      <c r="E234" s="25" t="s">
        <v>296</v>
      </c>
      <c r="F234" s="26" t="s">
        <v>754</v>
      </c>
      <c r="G234" s="25" t="s">
        <v>23</v>
      </c>
      <c r="H234" s="25" t="s">
        <v>50</v>
      </c>
      <c r="I234" s="25" t="s">
        <v>51</v>
      </c>
      <c r="J234" s="25" t="s">
        <v>26</v>
      </c>
      <c r="K234" s="25">
        <v>115</v>
      </c>
      <c r="L234" s="31" t="s">
        <v>27</v>
      </c>
      <c r="M234" s="25" t="s">
        <v>79</v>
      </c>
      <c r="N234" s="28" t="s">
        <v>29</v>
      </c>
      <c r="O234" s="25">
        <v>2026</v>
      </c>
      <c r="P234" s="25">
        <v>2026</v>
      </c>
      <c r="Q234" s="25">
        <v>2026</v>
      </c>
    </row>
    <row r="235" ht="68" customHeight="1" spans="1:24">
      <c r="A235" s="25">
        <v>2</v>
      </c>
      <c r="B235" s="25" t="s">
        <v>752</v>
      </c>
      <c r="C235" s="25" t="s">
        <v>755</v>
      </c>
      <c r="D235" s="25" t="s">
        <v>20</v>
      </c>
      <c r="E235" s="25" t="s">
        <v>21</v>
      </c>
      <c r="F235" s="26" t="s">
        <v>756</v>
      </c>
      <c r="G235" s="25" t="s">
        <v>23</v>
      </c>
      <c r="H235" s="25" t="s">
        <v>757</v>
      </c>
      <c r="I235" s="58" t="s">
        <v>758</v>
      </c>
      <c r="J235" s="25" t="s">
        <v>436</v>
      </c>
      <c r="K235" s="25">
        <v>45</v>
      </c>
      <c r="L235" s="27" t="s">
        <v>27</v>
      </c>
      <c r="M235" s="25" t="s">
        <v>28</v>
      </c>
      <c r="N235" s="28" t="s">
        <v>759</v>
      </c>
      <c r="O235" s="25">
        <v>2026</v>
      </c>
      <c r="P235" s="25">
        <v>2026</v>
      </c>
      <c r="Q235" s="25">
        <v>2026</v>
      </c>
    </row>
    <row r="236" ht="121.5" spans="1:24">
      <c r="A236" s="25">
        <v>3</v>
      </c>
      <c r="B236" s="25" t="s">
        <v>752</v>
      </c>
      <c r="C236" s="34" t="s">
        <v>760</v>
      </c>
      <c r="D236" s="34" t="s">
        <v>358</v>
      </c>
      <c r="E236" s="34" t="s">
        <v>48</v>
      </c>
      <c r="F236" s="35" t="s">
        <v>761</v>
      </c>
      <c r="G236" s="34" t="s">
        <v>23</v>
      </c>
      <c r="H236" s="34" t="s">
        <v>731</v>
      </c>
      <c r="I236" s="113" t="s">
        <v>732</v>
      </c>
      <c r="J236" s="34" t="s">
        <v>751</v>
      </c>
      <c r="K236" s="34">
        <v>200</v>
      </c>
      <c r="L236" s="36" t="s">
        <v>27</v>
      </c>
      <c r="M236" s="25" t="s">
        <v>79</v>
      </c>
      <c r="N236" s="28" t="s">
        <v>29</v>
      </c>
      <c r="O236" s="34">
        <v>2026</v>
      </c>
      <c r="P236" s="34">
        <v>2026</v>
      </c>
      <c r="Q236" s="34">
        <v>2026</v>
      </c>
      <c r="R236" s="13"/>
      <c r="S236" s="13"/>
      <c r="T236" s="13"/>
      <c r="U236" s="13"/>
      <c r="V236" s="13"/>
      <c r="W236" s="13"/>
      <c r="X236" s="39"/>
    </row>
    <row r="237" ht="60.75" spans="1:24">
      <c r="A237" s="25">
        <v>4</v>
      </c>
      <c r="B237" s="34" t="s">
        <v>752</v>
      </c>
      <c r="C237" s="34" t="s">
        <v>762</v>
      </c>
      <c r="D237" s="34" t="s">
        <v>358</v>
      </c>
      <c r="E237" s="34" t="s">
        <v>291</v>
      </c>
      <c r="F237" s="35" t="s">
        <v>763</v>
      </c>
      <c r="G237" s="34" t="s">
        <v>23</v>
      </c>
      <c r="H237" s="34" t="s">
        <v>747</v>
      </c>
      <c r="I237" s="60" t="s">
        <v>748</v>
      </c>
      <c r="J237" s="34" t="s">
        <v>26</v>
      </c>
      <c r="K237" s="34">
        <v>45</v>
      </c>
      <c r="L237" s="36" t="s">
        <v>27</v>
      </c>
      <c r="M237" s="25" t="s">
        <v>28</v>
      </c>
      <c r="N237" s="53" t="s">
        <v>117</v>
      </c>
      <c r="O237" s="34">
        <v>2026</v>
      </c>
      <c r="P237" s="34">
        <v>2026</v>
      </c>
      <c r="Q237" s="34">
        <v>2026</v>
      </c>
    </row>
    <row r="238" ht="60.75" spans="1:24">
      <c r="A238" s="25">
        <v>5</v>
      </c>
      <c r="B238" s="25" t="s">
        <v>752</v>
      </c>
      <c r="C238" s="25" t="s">
        <v>764</v>
      </c>
      <c r="D238" s="25" t="s">
        <v>358</v>
      </c>
      <c r="E238" s="25" t="s">
        <v>296</v>
      </c>
      <c r="F238" s="26" t="s">
        <v>765</v>
      </c>
      <c r="G238" s="25" t="s">
        <v>34</v>
      </c>
      <c r="H238" s="25" t="s">
        <v>35</v>
      </c>
      <c r="I238" s="58" t="str">
        <f t="shared" ref="I238:I250" si="5">H238&amp;"民委员会"</f>
        <v>梅溪镇梅埔村民委员会</v>
      </c>
      <c r="J238" s="25" t="s">
        <v>26</v>
      </c>
      <c r="K238" s="25">
        <v>20</v>
      </c>
      <c r="L238" s="27" t="s">
        <v>27</v>
      </c>
      <c r="M238" s="25" t="s">
        <v>79</v>
      </c>
      <c r="N238" s="28" t="s">
        <v>117</v>
      </c>
      <c r="O238" s="25">
        <v>2026</v>
      </c>
      <c r="P238" s="25">
        <v>2026</v>
      </c>
      <c r="Q238" s="25">
        <v>2026</v>
      </c>
    </row>
    <row r="239" ht="81" customHeight="1" spans="1:24">
      <c r="A239" s="25">
        <v>6</v>
      </c>
      <c r="B239" s="25" t="s">
        <v>752</v>
      </c>
      <c r="C239" s="25" t="s">
        <v>766</v>
      </c>
      <c r="D239" s="25" t="s">
        <v>358</v>
      </c>
      <c r="E239" s="25" t="s">
        <v>291</v>
      </c>
      <c r="F239" s="26" t="s">
        <v>767</v>
      </c>
      <c r="G239" s="25" t="s">
        <v>23</v>
      </c>
      <c r="H239" s="25" t="s">
        <v>768</v>
      </c>
      <c r="I239" s="58" t="str">
        <f t="shared" si="5"/>
        <v>云龙乡后垅村民委员会</v>
      </c>
      <c r="J239" s="25" t="s">
        <v>26</v>
      </c>
      <c r="K239" s="38">
        <v>50</v>
      </c>
      <c r="L239" s="27" t="s">
        <v>249</v>
      </c>
      <c r="M239" s="25" t="s">
        <v>28</v>
      </c>
      <c r="N239" s="28" t="s">
        <v>769</v>
      </c>
      <c r="O239" s="25">
        <v>2026</v>
      </c>
      <c r="P239" s="25">
        <v>2026</v>
      </c>
      <c r="Q239" s="25">
        <v>2026</v>
      </c>
    </row>
    <row r="240" ht="60.75" spans="1:24">
      <c r="A240" s="25">
        <v>7</v>
      </c>
      <c r="B240" s="25" t="s">
        <v>752</v>
      </c>
      <c r="C240" s="25" t="s">
        <v>770</v>
      </c>
      <c r="D240" s="25" t="s">
        <v>358</v>
      </c>
      <c r="E240" s="25" t="s">
        <v>296</v>
      </c>
      <c r="F240" s="26" t="s">
        <v>771</v>
      </c>
      <c r="G240" s="25" t="s">
        <v>23</v>
      </c>
      <c r="H240" s="25" t="s">
        <v>772</v>
      </c>
      <c r="I240" s="58" t="str">
        <f t="shared" si="5"/>
        <v>白樟镇白云村民委员会</v>
      </c>
      <c r="J240" s="25" t="s">
        <v>26</v>
      </c>
      <c r="K240" s="25">
        <v>50</v>
      </c>
      <c r="L240" s="27" t="s">
        <v>27</v>
      </c>
      <c r="M240" s="25" t="s">
        <v>28</v>
      </c>
      <c r="N240" s="28" t="s">
        <v>29</v>
      </c>
      <c r="O240" s="25">
        <v>2026</v>
      </c>
      <c r="P240" s="25">
        <v>2026</v>
      </c>
      <c r="Q240" s="25">
        <v>2026</v>
      </c>
    </row>
    <row r="241" ht="81" spans="1:17">
      <c r="A241" s="25">
        <v>8</v>
      </c>
      <c r="B241" s="25" t="s">
        <v>752</v>
      </c>
      <c r="C241" s="25" t="s">
        <v>773</v>
      </c>
      <c r="D241" s="25" t="s">
        <v>20</v>
      </c>
      <c r="E241" s="25" t="s">
        <v>21</v>
      </c>
      <c r="F241" s="26" t="s">
        <v>774</v>
      </c>
      <c r="G241" s="25" t="s">
        <v>66</v>
      </c>
      <c r="H241" s="25" t="s">
        <v>110</v>
      </c>
      <c r="I241" s="58" t="str">
        <f t="shared" si="5"/>
        <v>金沙镇三太村民委员会</v>
      </c>
      <c r="J241" s="25" t="s">
        <v>26</v>
      </c>
      <c r="K241" s="25">
        <v>35</v>
      </c>
      <c r="L241" s="27" t="s">
        <v>27</v>
      </c>
      <c r="M241" s="25" t="s">
        <v>116</v>
      </c>
      <c r="N241" s="28" t="s">
        <v>117</v>
      </c>
      <c r="O241" s="25">
        <v>2026</v>
      </c>
      <c r="P241" s="25">
        <v>2026</v>
      </c>
      <c r="Q241" s="25">
        <v>2026</v>
      </c>
    </row>
    <row r="242" ht="101.25" spans="1:17">
      <c r="A242" s="25">
        <v>9</v>
      </c>
      <c r="B242" s="25" t="s">
        <v>752</v>
      </c>
      <c r="C242" s="25" t="s">
        <v>775</v>
      </c>
      <c r="D242" s="25" t="s">
        <v>358</v>
      </c>
      <c r="E242" s="25" t="s">
        <v>291</v>
      </c>
      <c r="F242" s="26" t="s">
        <v>776</v>
      </c>
      <c r="G242" s="25" t="s">
        <v>23</v>
      </c>
      <c r="H242" s="25" t="s">
        <v>139</v>
      </c>
      <c r="I242" s="58" t="str">
        <f t="shared" si="5"/>
        <v>金沙镇上演村民委员会</v>
      </c>
      <c r="J242" s="25" t="s">
        <v>26</v>
      </c>
      <c r="K242" s="25">
        <v>200</v>
      </c>
      <c r="L242" s="27" t="s">
        <v>27</v>
      </c>
      <c r="M242" s="25" t="s">
        <v>46</v>
      </c>
      <c r="N242" s="28" t="s">
        <v>29</v>
      </c>
      <c r="O242" s="25">
        <v>2026</v>
      </c>
      <c r="P242" s="25">
        <v>2026</v>
      </c>
      <c r="Q242" s="25">
        <v>2026</v>
      </c>
    </row>
    <row r="243" ht="101.25" spans="1:17">
      <c r="A243" s="25">
        <v>10</v>
      </c>
      <c r="B243" s="25" t="s">
        <v>752</v>
      </c>
      <c r="C243" s="25" t="s">
        <v>777</v>
      </c>
      <c r="D243" s="25" t="s">
        <v>358</v>
      </c>
      <c r="E243" s="25" t="s">
        <v>291</v>
      </c>
      <c r="F243" s="26" t="s">
        <v>778</v>
      </c>
      <c r="G243" s="25" t="s">
        <v>23</v>
      </c>
      <c r="H243" s="25" t="s">
        <v>139</v>
      </c>
      <c r="I243" s="58" t="str">
        <f t="shared" si="5"/>
        <v>金沙镇上演村民委员会</v>
      </c>
      <c r="J243" s="25" t="s">
        <v>26</v>
      </c>
      <c r="K243" s="25">
        <v>48</v>
      </c>
      <c r="L243" s="27" t="s">
        <v>27</v>
      </c>
      <c r="M243" s="25" t="s">
        <v>46</v>
      </c>
      <c r="N243" s="28" t="s">
        <v>29</v>
      </c>
      <c r="O243" s="25">
        <v>2026</v>
      </c>
      <c r="P243" s="25">
        <v>2026</v>
      </c>
      <c r="Q243" s="25">
        <v>2026</v>
      </c>
    </row>
    <row r="244" ht="60.75" spans="1:17">
      <c r="A244" s="25">
        <v>11</v>
      </c>
      <c r="B244" s="25" t="s">
        <v>752</v>
      </c>
      <c r="C244" s="25" t="s">
        <v>779</v>
      </c>
      <c r="D244" s="25" t="s">
        <v>358</v>
      </c>
      <c r="E244" s="25" t="s">
        <v>291</v>
      </c>
      <c r="F244" s="26" t="s">
        <v>780</v>
      </c>
      <c r="G244" s="25" t="s">
        <v>23</v>
      </c>
      <c r="H244" s="25" t="s">
        <v>139</v>
      </c>
      <c r="I244" s="58" t="str">
        <f t="shared" si="5"/>
        <v>金沙镇上演村民委员会</v>
      </c>
      <c r="J244" s="25" t="s">
        <v>26</v>
      </c>
      <c r="K244" s="25">
        <v>85</v>
      </c>
      <c r="L244" s="27" t="s">
        <v>27</v>
      </c>
      <c r="M244" s="25" t="s">
        <v>46</v>
      </c>
      <c r="N244" s="28" t="s">
        <v>29</v>
      </c>
      <c r="O244" s="25">
        <v>2026</v>
      </c>
      <c r="P244" s="25">
        <v>2026</v>
      </c>
      <c r="Q244" s="25">
        <v>2026</v>
      </c>
    </row>
    <row r="245" ht="60.75" spans="1:17">
      <c r="A245" s="25">
        <v>12</v>
      </c>
      <c r="B245" s="25" t="s">
        <v>752</v>
      </c>
      <c r="C245" s="25" t="s">
        <v>781</v>
      </c>
      <c r="D245" s="25" t="s">
        <v>358</v>
      </c>
      <c r="E245" s="25" t="s">
        <v>291</v>
      </c>
      <c r="F245" s="26" t="s">
        <v>782</v>
      </c>
      <c r="G245" s="25" t="s">
        <v>23</v>
      </c>
      <c r="H245" s="25" t="s">
        <v>783</v>
      </c>
      <c r="I245" s="58" t="str">
        <f t="shared" si="5"/>
        <v>白中镇保林村民委员会</v>
      </c>
      <c r="J245" s="25" t="s">
        <v>26</v>
      </c>
      <c r="K245" s="25">
        <v>45</v>
      </c>
      <c r="L245" s="27" t="s">
        <v>27</v>
      </c>
      <c r="M245" s="25" t="s">
        <v>784</v>
      </c>
      <c r="N245" s="28" t="s">
        <v>29</v>
      </c>
      <c r="O245" s="25">
        <v>2026</v>
      </c>
      <c r="P245" s="25">
        <v>2026</v>
      </c>
      <c r="Q245" s="25">
        <v>2026</v>
      </c>
    </row>
    <row r="246" ht="81" spans="1:17">
      <c r="A246" s="25">
        <v>13</v>
      </c>
      <c r="B246" s="25" t="s">
        <v>752</v>
      </c>
      <c r="C246" s="25" t="s">
        <v>785</v>
      </c>
      <c r="D246" s="25" t="s">
        <v>358</v>
      </c>
      <c r="E246" s="25" t="s">
        <v>291</v>
      </c>
      <c r="F246" s="26" t="s">
        <v>786</v>
      </c>
      <c r="G246" s="25" t="s">
        <v>23</v>
      </c>
      <c r="H246" s="25" t="s">
        <v>787</v>
      </c>
      <c r="I246" s="58" t="str">
        <f t="shared" si="5"/>
        <v>上莲乡新村村民委员会</v>
      </c>
      <c r="J246" s="25" t="s">
        <v>26</v>
      </c>
      <c r="K246" s="38">
        <v>50</v>
      </c>
      <c r="L246" s="27" t="s">
        <v>27</v>
      </c>
      <c r="M246" s="25" t="s">
        <v>28</v>
      </c>
      <c r="N246" s="28" t="s">
        <v>117</v>
      </c>
      <c r="O246" s="25">
        <v>2026</v>
      </c>
      <c r="P246" s="25">
        <v>2026</v>
      </c>
      <c r="Q246" s="25">
        <v>2026</v>
      </c>
    </row>
    <row r="247" ht="60.75" spans="1:17">
      <c r="A247" s="25">
        <v>14</v>
      </c>
      <c r="B247" s="25" t="s">
        <v>752</v>
      </c>
      <c r="C247" s="25" t="s">
        <v>788</v>
      </c>
      <c r="D247" s="25" t="s">
        <v>358</v>
      </c>
      <c r="E247" s="25" t="s">
        <v>291</v>
      </c>
      <c r="F247" s="26" t="s">
        <v>789</v>
      </c>
      <c r="G247" s="25" t="s">
        <v>23</v>
      </c>
      <c r="H247" s="25" t="s">
        <v>787</v>
      </c>
      <c r="I247" s="58" t="str">
        <f t="shared" si="5"/>
        <v>上莲乡新村村民委员会</v>
      </c>
      <c r="J247" s="25" t="s">
        <v>26</v>
      </c>
      <c r="K247" s="38">
        <v>60</v>
      </c>
      <c r="L247" s="27" t="s">
        <v>27</v>
      </c>
      <c r="M247" s="25" t="s">
        <v>28</v>
      </c>
      <c r="N247" s="28" t="s">
        <v>790</v>
      </c>
      <c r="O247" s="25">
        <v>2026</v>
      </c>
      <c r="P247" s="25">
        <v>2026</v>
      </c>
      <c r="Q247" s="25">
        <v>2026</v>
      </c>
    </row>
    <row r="248" ht="60.75" spans="1:17">
      <c r="A248" s="25">
        <v>15</v>
      </c>
      <c r="B248" s="25" t="s">
        <v>752</v>
      </c>
      <c r="C248" s="25" t="s">
        <v>791</v>
      </c>
      <c r="D248" s="25" t="s">
        <v>358</v>
      </c>
      <c r="E248" s="25" t="s">
        <v>291</v>
      </c>
      <c r="F248" s="40" t="s">
        <v>792</v>
      </c>
      <c r="G248" s="25" t="s">
        <v>23</v>
      </c>
      <c r="H248" s="25" t="s">
        <v>793</v>
      </c>
      <c r="I248" s="58" t="str">
        <f t="shared" si="5"/>
        <v>上莲乡石漏村民委员会</v>
      </c>
      <c r="J248" s="25" t="s">
        <v>26</v>
      </c>
      <c r="K248" s="38">
        <v>45</v>
      </c>
      <c r="L248" s="27" t="s">
        <v>27</v>
      </c>
      <c r="M248" s="25" t="s">
        <v>28</v>
      </c>
      <c r="N248" s="28" t="s">
        <v>29</v>
      </c>
      <c r="O248" s="25">
        <v>2026</v>
      </c>
      <c r="P248" s="25">
        <v>2026</v>
      </c>
      <c r="Q248" s="25">
        <v>2026</v>
      </c>
    </row>
    <row r="249" ht="81" spans="1:17">
      <c r="A249" s="25">
        <v>16</v>
      </c>
      <c r="B249" s="25" t="s">
        <v>752</v>
      </c>
      <c r="C249" s="25" t="s">
        <v>794</v>
      </c>
      <c r="D249" s="25" t="s">
        <v>358</v>
      </c>
      <c r="E249" s="25" t="s">
        <v>795</v>
      </c>
      <c r="F249" s="26" t="s">
        <v>796</v>
      </c>
      <c r="G249" s="25" t="s">
        <v>66</v>
      </c>
      <c r="H249" s="25" t="s">
        <v>797</v>
      </c>
      <c r="I249" s="58" t="str">
        <f t="shared" si="5"/>
        <v>上莲乡上丰村民委员会</v>
      </c>
      <c r="J249" s="25" t="s">
        <v>26</v>
      </c>
      <c r="K249" s="38">
        <v>80</v>
      </c>
      <c r="L249" s="27" t="s">
        <v>27</v>
      </c>
      <c r="M249" s="25" t="s">
        <v>28</v>
      </c>
      <c r="N249" s="28" t="s">
        <v>29</v>
      </c>
      <c r="O249" s="25">
        <v>2026</v>
      </c>
      <c r="P249" s="25">
        <v>2026</v>
      </c>
      <c r="Q249" s="25">
        <v>2026</v>
      </c>
    </row>
    <row r="250" ht="81" spans="1:17">
      <c r="A250" s="25">
        <v>17</v>
      </c>
      <c r="B250" s="25" t="s">
        <v>752</v>
      </c>
      <c r="C250" s="25" t="s">
        <v>798</v>
      </c>
      <c r="D250" s="25" t="s">
        <v>358</v>
      </c>
      <c r="E250" s="25" t="s">
        <v>286</v>
      </c>
      <c r="F250" s="40" t="s">
        <v>799</v>
      </c>
      <c r="G250" s="25" t="s">
        <v>66</v>
      </c>
      <c r="H250" s="25" t="s">
        <v>331</v>
      </c>
      <c r="I250" s="58" t="str">
        <f t="shared" si="5"/>
        <v>上莲乡街中村民委员会</v>
      </c>
      <c r="J250" s="25" t="s">
        <v>26</v>
      </c>
      <c r="K250" s="38">
        <v>20</v>
      </c>
      <c r="L250" s="27" t="s">
        <v>27</v>
      </c>
      <c r="M250" s="25" t="s">
        <v>28</v>
      </c>
      <c r="N250" s="28" t="s">
        <v>29</v>
      </c>
      <c r="O250" s="25">
        <v>2026</v>
      </c>
      <c r="P250" s="25">
        <v>2026</v>
      </c>
      <c r="Q250" s="25">
        <v>2026</v>
      </c>
    </row>
    <row r="251" ht="81" spans="1:17">
      <c r="A251" s="25">
        <v>18</v>
      </c>
      <c r="B251" s="34" t="s">
        <v>752</v>
      </c>
      <c r="C251" s="34" t="s">
        <v>800</v>
      </c>
      <c r="D251" s="34" t="s">
        <v>358</v>
      </c>
      <c r="E251" s="34" t="s">
        <v>291</v>
      </c>
      <c r="F251" s="35" t="s">
        <v>801</v>
      </c>
      <c r="G251" s="34" t="s">
        <v>23</v>
      </c>
      <c r="H251" s="34" t="s">
        <v>355</v>
      </c>
      <c r="I251" s="113" t="s">
        <v>356</v>
      </c>
      <c r="J251" s="34" t="s">
        <v>26</v>
      </c>
      <c r="K251" s="34">
        <v>45</v>
      </c>
      <c r="L251" s="36" t="s">
        <v>27</v>
      </c>
      <c r="M251" s="25" t="s">
        <v>28</v>
      </c>
      <c r="N251" s="53" t="s">
        <v>29</v>
      </c>
      <c r="O251" s="34">
        <v>2026</v>
      </c>
      <c r="P251" s="34">
        <v>2026</v>
      </c>
      <c r="Q251" s="34">
        <v>2026</v>
      </c>
    </row>
    <row r="252" ht="60.75" spans="1:17">
      <c r="A252" s="25">
        <v>19</v>
      </c>
      <c r="B252" s="25" t="s">
        <v>752</v>
      </c>
      <c r="C252" s="25" t="s">
        <v>802</v>
      </c>
      <c r="D252" s="25" t="s">
        <v>358</v>
      </c>
      <c r="E252" s="25" t="s">
        <v>21</v>
      </c>
      <c r="F252" s="26" t="s">
        <v>803</v>
      </c>
      <c r="G252" s="25" t="s">
        <v>23</v>
      </c>
      <c r="H252" s="25" t="s">
        <v>520</v>
      </c>
      <c r="I252" s="58" t="str">
        <f>H252&amp;"民委员会"</f>
        <v>雄江镇安岭村民委员会</v>
      </c>
      <c r="J252" s="25" t="s">
        <v>26</v>
      </c>
      <c r="K252" s="25">
        <v>50</v>
      </c>
      <c r="L252" s="27" t="s">
        <v>249</v>
      </c>
      <c r="M252" s="25" t="s">
        <v>79</v>
      </c>
      <c r="N252" s="28" t="s">
        <v>249</v>
      </c>
      <c r="O252" s="25">
        <v>2026</v>
      </c>
      <c r="P252" s="25">
        <v>2026</v>
      </c>
      <c r="Q252" s="25">
        <v>2026</v>
      </c>
    </row>
    <row r="253" spans="1:17">
      <c r="A253" s="25">
        <v>19</v>
      </c>
      <c r="B253" s="114"/>
      <c r="C253" s="114"/>
      <c r="D253" s="114"/>
      <c r="E253" s="114"/>
      <c r="F253" s="26"/>
      <c r="G253" s="114"/>
      <c r="H253" s="115"/>
      <c r="I253" s="32"/>
      <c r="J253" s="114"/>
      <c r="K253" s="116">
        <f>SUM(K234:K252)</f>
        <v>1288</v>
      </c>
      <c r="L253" s="31"/>
      <c r="M253" s="114"/>
      <c r="N253" s="117"/>
      <c r="O253" s="114"/>
      <c r="P253" s="114"/>
      <c r="Q253" s="114"/>
    </row>
    <row r="254" spans="1:17">
      <c r="A254" s="25">
        <v>247</v>
      </c>
      <c r="B254" s="114"/>
      <c r="C254" s="114"/>
      <c r="D254" s="114"/>
      <c r="E254" s="114"/>
      <c r="F254" s="26"/>
      <c r="G254" s="114"/>
      <c r="H254" s="115"/>
      <c r="I254" s="32"/>
      <c r="J254" s="114"/>
      <c r="K254" s="116">
        <v>10680.1</v>
      </c>
      <c r="L254" s="31"/>
      <c r="M254" s="114"/>
      <c r="N254" s="117"/>
      <c r="O254" s="114"/>
      <c r="P254" s="114"/>
      <c r="Q254" s="114"/>
    </row>
    <row r="255" spans="1:17">
      <c r="A255" s="118"/>
      <c r="B255" s="118"/>
      <c r="C255" s="118"/>
      <c r="D255" s="118"/>
      <c r="E255" s="118"/>
      <c r="F255" s="119"/>
      <c r="G255" s="118"/>
      <c r="H255" s="120"/>
      <c r="I255" s="121"/>
      <c r="J255" s="118"/>
      <c r="K255" s="122"/>
      <c r="L255" s="121"/>
      <c r="M255" s="123"/>
      <c r="N255" s="120"/>
      <c r="O255" s="118"/>
      <c r="P255" s="118"/>
      <c r="Q255" s="118"/>
    </row>
    <row r="256" spans="1:17">
      <c r="A256" s="118"/>
      <c r="B256" s="118"/>
      <c r="C256" s="118"/>
      <c r="D256" s="118"/>
      <c r="E256" s="118"/>
      <c r="F256" s="119"/>
      <c r="G256" s="118"/>
      <c r="H256" s="120"/>
      <c r="I256" s="121"/>
      <c r="J256" s="118"/>
      <c r="K256" s="122"/>
      <c r="L256" s="121"/>
      <c r="M256" s="123"/>
      <c r="N256" s="120"/>
      <c r="O256" s="118"/>
      <c r="P256" s="118"/>
      <c r="Q256" s="118"/>
    </row>
    <row r="257" spans="1:17">
      <c r="A257" s="118"/>
      <c r="B257" s="118"/>
      <c r="C257" s="118"/>
      <c r="D257" s="118"/>
      <c r="E257" s="118"/>
      <c r="F257" s="119"/>
      <c r="G257" s="118"/>
      <c r="H257" s="120"/>
      <c r="I257" s="121"/>
      <c r="J257" s="118"/>
      <c r="K257" s="122"/>
      <c r="L257" s="121"/>
      <c r="M257" s="123"/>
      <c r="N257" s="120"/>
      <c r="O257" s="118"/>
      <c r="P257" s="118"/>
      <c r="Q257" s="118"/>
    </row>
    <row r="258" spans="1:17">
      <c r="A258" s="118"/>
      <c r="B258" s="118"/>
      <c r="C258" s="118"/>
      <c r="D258" s="118"/>
      <c r="E258" s="118"/>
      <c r="F258" s="119"/>
      <c r="G258" s="118"/>
      <c r="H258" s="120"/>
      <c r="I258" s="121"/>
      <c r="J258" s="118"/>
      <c r="K258" s="122"/>
      <c r="L258" s="121"/>
      <c r="M258" s="123"/>
      <c r="N258" s="120"/>
      <c r="O258" s="118"/>
      <c r="P258" s="118"/>
      <c r="Q258" s="118"/>
    </row>
    <row r="259" spans="1:17">
      <c r="A259" s="118"/>
      <c r="B259" s="118"/>
      <c r="C259" s="118"/>
      <c r="D259" s="118"/>
      <c r="E259" s="118"/>
      <c r="F259" s="119"/>
      <c r="G259" s="118"/>
      <c r="H259" s="120"/>
      <c r="I259" s="121"/>
      <c r="J259" s="118"/>
      <c r="K259" s="122"/>
      <c r="L259" s="121"/>
      <c r="M259" s="123"/>
      <c r="N259" s="120"/>
      <c r="O259" s="118"/>
      <c r="P259" s="118"/>
      <c r="Q259" s="118"/>
    </row>
    <row r="260" spans="1:17">
      <c r="A260" s="118"/>
      <c r="B260" s="118"/>
      <c r="C260" s="118"/>
      <c r="D260" s="118"/>
      <c r="E260" s="118"/>
      <c r="F260" s="119"/>
      <c r="G260" s="118"/>
      <c r="H260" s="120"/>
      <c r="I260" s="121"/>
      <c r="J260" s="118"/>
      <c r="K260" s="122"/>
      <c r="L260" s="121"/>
      <c r="M260" s="123"/>
      <c r="N260" s="120"/>
      <c r="O260" s="118"/>
      <c r="P260" s="118"/>
      <c r="Q260" s="118"/>
    </row>
    <row r="261" spans="1:17">
      <c r="A261" s="118"/>
      <c r="B261" s="118"/>
      <c r="C261" s="118"/>
      <c r="D261" s="118"/>
      <c r="E261" s="118"/>
      <c r="F261" s="119"/>
      <c r="G261" s="118"/>
      <c r="H261" s="120"/>
      <c r="I261" s="121"/>
      <c r="J261" s="118"/>
      <c r="K261" s="122"/>
      <c r="L261" s="121"/>
      <c r="M261" s="123"/>
      <c r="N261" s="120"/>
      <c r="O261" s="118"/>
      <c r="P261" s="118"/>
      <c r="Q261" s="118"/>
    </row>
    <row r="262" spans="1:17">
      <c r="A262" s="118"/>
      <c r="B262" s="118"/>
      <c r="C262" s="118"/>
      <c r="D262" s="118"/>
      <c r="E262" s="118"/>
      <c r="F262" s="119"/>
      <c r="G262" s="118"/>
      <c r="H262" s="120"/>
      <c r="I262" s="121"/>
      <c r="J262" s="118"/>
      <c r="K262" s="122"/>
      <c r="L262" s="121"/>
      <c r="M262" s="123"/>
      <c r="N262" s="120"/>
      <c r="O262" s="118"/>
      <c r="P262" s="118"/>
      <c r="Q262" s="118"/>
    </row>
    <row r="263" spans="1:17">
      <c r="A263" s="118"/>
      <c r="B263" s="118"/>
      <c r="C263" s="118"/>
      <c r="D263" s="118"/>
      <c r="E263" s="118"/>
      <c r="F263" s="119"/>
      <c r="G263" s="118"/>
      <c r="H263" s="120"/>
      <c r="I263" s="121"/>
      <c r="J263" s="118"/>
      <c r="K263" s="122"/>
      <c r="L263" s="121"/>
      <c r="M263" s="123"/>
      <c r="N263" s="120"/>
      <c r="O263" s="118"/>
      <c r="P263" s="118"/>
      <c r="Q263" s="118"/>
    </row>
    <row r="264" spans="1:17">
      <c r="A264" s="118"/>
      <c r="B264" s="118"/>
      <c r="C264" s="118"/>
      <c r="D264" s="118"/>
      <c r="E264" s="118"/>
      <c r="F264" s="119"/>
      <c r="G264" s="118"/>
      <c r="H264" s="120"/>
      <c r="I264" s="121"/>
      <c r="J264" s="118"/>
      <c r="K264" s="124"/>
      <c r="L264" s="125"/>
      <c r="M264" s="123"/>
      <c r="N264" s="126"/>
      <c r="O264" s="118"/>
      <c r="P264" s="118"/>
      <c r="Q264" s="118"/>
    </row>
    <row r="265" spans="1:17">
      <c r="M265" s="17"/>
    </row>
    <row r="266" spans="1:17">
      <c r="M266" s="17"/>
    </row>
  </sheetData>
  <autoFilter xmlns:etc="http://www.wps.cn/officeDocument/2017/etCustomData" ref="A2:X254" etc:filterBottomFollowUsedRange="0">
    <sortState ref="A2:X254">
      <sortCondition ref="B3" descending="1"/>
    </sortState>
    <extLst/>
  </autoFilter>
  <mergeCells count="1">
    <mergeCell ref="A1:Q1"/>
  </mergeCells>
  <dataValidations count="9">
    <dataValidation type="list" allowBlank="1" showInputMessage="1" showErrorMessage="1" sqref="G32 G49 G95 G129 G180 G184 G252 G3:G4 G20:G21 G23:G28 G36:G38 G40:G45 G65:G72 G74:G91 G102:G113 G115:G116 G118:G123 G138:G143 G146:G147 G149:G151 G154:G161 G164:G167 G169:G171 G209:G210 G232:G235 G238:G250">
      <formula1>"新建,修缮,其他"</formula1>
    </dataValidation>
    <dataValidation type="list" allowBlank="1" showInputMessage="1" showErrorMessage="1" sqref="N36 N49 N129 N161 N252 N3:N28 N31:N32 N42:N45 N64:N95 N102:N113 N115:N116 N118:N123 N138:N159 N164:N171 N180:N184 N209:N210 N232:N236 N238:N250">
      <formula1>"土地流转,就业务工,带动生产,帮助产销对接,资产入股,收益分红,其他"</formula1>
    </dataValidation>
    <dataValidation type="list" allowBlank="1" showInputMessage="1" showErrorMessage="1" sqref="J38 J129 J131 J149 J151 J184 J252 J3:J28 J31:J33 J35:J36 J40:J45 J49:J50 J64:J84 J86:J91 J94:J95 J102:J113 J115:J116 J118:J123 J133:J141 J144:J146 J154:J161 J164:J167 J169:J180 J209:J210 J232:J235 J238:J250">
      <formula1>"衔接资金+自筹"</formula1>
    </dataValidation>
    <dataValidation type="list" allowBlank="1" showInputMessage="1" showErrorMessage="1" sqref="L49 L252 L3:L4 L15:L28 L31:L33 L35:L38 L40:L45 L64:L95 L102:L113 L115:L116 L118:L123 L138:L151 L154:L161 L164:L167 L169:L171 L180:L184 L209:L210 L232:L235 L238:L250">
      <formula1>"脱贫户,脱贫村,村集体,全体村民,其他"</formula1>
    </dataValidation>
    <dataValidation type="list" allowBlank="1" showInputMessage="1" showErrorMessage="1" sqref="B59 B252 B3:B13 B15:B28 B31:B45 B49:B51 B64:B95 B102:B104 B110:B113 B115:B161 B164:B213 B232:B236 B238:B250">
      <formula1>"基础设施和公共服务,产业帮扶"</formula1>
    </dataValidation>
    <dataValidation type="list" allowBlank="1" showInputMessage="1" showErrorMessage="1" sqref="D59 D63 D129 D131 D184 D252 D3:D33 D35:D38 D40:D45 D48:D50 D65:D73 D89:D92 D94:D95 D102:D113 D115:D116 D118:D127 D134:D161 D164:D180 D209:D210 D232:D235 D238:D250">
      <formula1>"1.产业发展,2.就业项目,3.乡村建设行动,4.其他"</formula1>
    </dataValidation>
    <dataValidation type="list" allowBlank="1" showInputMessage="1" showErrorMessage="1" sqref="E59 E129 E131 E180 E184 E252 E3:E13 E15:E28 E31:E33 E35:E38 E40:E45 E48:E50 E54:E55 E63:E73 E78:E83 E86:E92 E94:E95 E102:E113 E115:E116 E118:E127 E133:E161 E164:E171 E209:E210 E232:E235 E238:E250">
      <formula1>"1.1生产项目,1.2加工流通项目,1.3配套设施项目,1.4产业服务支撑项目,1.5金融保险配套项目,1.6高质量庭院经济,1.7新型农村集体经济发展项目,2.1务工,2.2就业,2.3创业,2.4乡村工匠,2.5公益性岗位,3.1农村基础设施（含产业配套基础设施）,3.2人居环境整治,3.3农村公共服务,3.4村庄规划编制,4.1其他"</formula1>
    </dataValidation>
    <dataValidation type="list" allowBlank="1" showInputMessage="1" showErrorMessage="1" sqref="D64 D86">
      <formula1>"壮大乡村特色产业,促进农村一二三产融合发展,发展壮大村集体经济,改善提升人居环境,保护修复农村生态环境,乡村基础设施和公共服务提档升级,传承开发乡村优秀传统文化,完善村庄治理体系,其他"</formula1>
    </dataValidation>
    <dataValidation type="list" allowBlank="1" showInputMessage="1" showErrorMessage="1" sqref="J142:J143">
      <formula1>"衔接资金+自筹,上级拨款"</formula1>
    </dataValidation>
  </dataValidations>
  <pageMargins left="1.0625" right="0" top="0.747917" bottom="0.826389" header="0.786806" footer="0.511806"/>
  <pageSetup paperSize="8" scale="79" fitToHeight="0" orientation="landscape" verticalDpi="300"/>
  <headerFooter alignWithMargins="0" scaleWithDoc="0">
    <oddFooter>&amp;C&amp;P</oddFooter>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1</vt:i4>
      </vt:variant>
    </vt:vector>
  </HeadingPairs>
  <TitlesOfParts>
    <vt:vector size="1" baseType="lpstr">
      <vt:lpstr>2024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倩倩倩倩倩</cp:lastModifiedBy>
  <dcterms:created xsi:type="dcterms:W3CDTF">2025-12-15T09:04:00Z</dcterms:created>
  <dcterms:modified xsi:type="dcterms:W3CDTF">2026-01-19T08:28:46Z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57BC38DB4CCB46E8840AC386F1F422E5_13</vt:lpwstr>
  </property>
  <property fmtid="{D5CDD505-2E9C-101B-9397-08002B2CF9AE}" pid="4" name="CalculationRule">
    <vt:i4>0</vt:i4>
  </property>
</Properties>
</file>