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5"/>
  </bookViews>
  <sheets>
    <sheet name="2022年地方政府债务发行及还本付息情况表" sheetId="3" r:id="rId1"/>
    <sheet name="2022年地方政府债务限额及余额决算情况表" sheetId="1" r:id="rId2"/>
    <sheet name="2022年发行及还本付息" sheetId="4" r:id="rId3"/>
    <sheet name="本级一般债务" sheetId="5" r:id="rId4"/>
    <sheet name="本级专项债务" sheetId="6" r:id="rId5"/>
    <sheet name="2022年地方政府债券使用情况表" sheetId="2" r:id="rId6"/>
  </sheets>
  <definedNames>
    <definedName name="_xlnm._FilterDatabase" localSheetId="5" hidden="1">'2022年地方政府债券使用情况表'!$A$7:$I$41</definedName>
    <definedName name="_Order1" hidden="1">255</definedName>
    <definedName name="_Order2" hidden="1">255</definedName>
    <definedName name="Database">#REF!</definedName>
    <definedName name="database2">#REF!</definedName>
    <definedName name="database3">#REF!</definedName>
    <definedName name="hhhh">#REF!</definedName>
    <definedName name="kkkk">#REF!</definedName>
    <definedName name="_xlnm.Print_Titles">#N/A</definedName>
    <definedName name="UU">#REF!</definedName>
    <definedName name="YY">#REF!</definedName>
    <definedName name="的">#REF!</definedName>
    <definedName name="地方级收入">#REF!</definedName>
    <definedName name="地区名称">#REF!</definedName>
    <definedName name="福州">#REF!</definedName>
    <definedName name="汇率">#REF!</definedName>
    <definedName name="上年地方级收入">#REF!</definedName>
    <definedName name="上年支出">#REF!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基">#REF!</definedName>
    <definedName name="体制上解">#REF!</definedName>
    <definedName name="支出">#REF!</definedName>
    <definedName name="Database" localSheetId="3">#REF!</definedName>
    <definedName name="database2" localSheetId="3">#REF!</definedName>
    <definedName name="database3" localSheetId="3">#REF!</definedName>
    <definedName name="hhhh" localSheetId="3">#REF!</definedName>
    <definedName name="kkkk" localSheetId="3">#REF!</definedName>
    <definedName name="UU" localSheetId="3">#REF!</definedName>
    <definedName name="YY" localSheetId="3">#REF!</definedName>
    <definedName name="的" localSheetId="3">#REF!</definedName>
    <definedName name="地方级收入" localSheetId="3">#REF!</definedName>
    <definedName name="地区名称" localSheetId="3">#REF!</definedName>
    <definedName name="福州" localSheetId="3">#REF!</definedName>
    <definedName name="汇率" localSheetId="3">#REF!</definedName>
    <definedName name="上年地方级收入" localSheetId="3">#REF!</definedName>
    <definedName name="上年支出" localSheetId="3">#REF!</definedName>
    <definedName name="生产列1" localSheetId="3">#REF!</definedName>
    <definedName name="生产列11" localSheetId="3">#REF!</definedName>
    <definedName name="生产列15" localSheetId="3">#REF!</definedName>
    <definedName name="生产列16" localSheetId="3">#REF!</definedName>
    <definedName name="生产列17" localSheetId="3">#REF!</definedName>
    <definedName name="生产列19" localSheetId="3">#REF!</definedName>
    <definedName name="生产列2" localSheetId="3">#REF!</definedName>
    <definedName name="生产列20" localSheetId="3">#REF!</definedName>
    <definedName name="生产列3" localSheetId="3">#REF!</definedName>
    <definedName name="生产列4" localSheetId="3">#REF!</definedName>
    <definedName name="生产列5" localSheetId="3">#REF!</definedName>
    <definedName name="生产列6" localSheetId="3">#REF!</definedName>
    <definedName name="生产列7" localSheetId="3">#REF!</definedName>
    <definedName name="生产列8" localSheetId="3">#REF!</definedName>
    <definedName name="生产列9" localSheetId="3">#REF!</definedName>
    <definedName name="生产期" localSheetId="3">#REF!</definedName>
    <definedName name="生产期1" localSheetId="3">#REF!</definedName>
    <definedName name="生产期11" localSheetId="3">#REF!</definedName>
    <definedName name="生产期15" localSheetId="3">#REF!</definedName>
    <definedName name="生产期16" localSheetId="3">#REF!</definedName>
    <definedName name="生产期17" localSheetId="3">#REF!</definedName>
    <definedName name="生产期19" localSheetId="3">#REF!</definedName>
    <definedName name="生产期2" localSheetId="3">#REF!</definedName>
    <definedName name="生产期20" localSheetId="3">#REF!</definedName>
    <definedName name="生产期3" localSheetId="3">#REF!</definedName>
    <definedName name="生产期4" localSheetId="3">#REF!</definedName>
    <definedName name="生产期5" localSheetId="3">#REF!</definedName>
    <definedName name="生产期6" localSheetId="3">#REF!</definedName>
    <definedName name="生产期7" localSheetId="3">#REF!</definedName>
    <definedName name="生产期8" localSheetId="3">#REF!</definedName>
    <definedName name="生产期9" localSheetId="3">#REF!</definedName>
    <definedName name="省基" localSheetId="3">#REF!</definedName>
    <definedName name="体制上解" localSheetId="3">#REF!</definedName>
    <definedName name="支出" localSheetId="3">#REF!</definedName>
    <definedName name="Database" localSheetId="4">#REF!</definedName>
    <definedName name="database2" localSheetId="4">#REF!</definedName>
    <definedName name="database3" localSheetId="4">#REF!</definedName>
    <definedName name="hhhh" localSheetId="4">#REF!</definedName>
    <definedName name="kkkk" localSheetId="4">#REF!</definedName>
    <definedName name="UU" localSheetId="4">#REF!</definedName>
    <definedName name="YY" localSheetId="4">#REF!</definedName>
    <definedName name="的" localSheetId="4">#REF!</definedName>
    <definedName name="地方级收入" localSheetId="4">#REF!</definedName>
    <definedName name="地区名称" localSheetId="4">#REF!</definedName>
    <definedName name="福州" localSheetId="4">#REF!</definedName>
    <definedName name="汇率" localSheetId="4">#REF!</definedName>
    <definedName name="上年地方级收入" localSheetId="4">#REF!</definedName>
    <definedName name="上年支出" localSheetId="4">#REF!</definedName>
    <definedName name="生产列1" localSheetId="4">#REF!</definedName>
    <definedName name="生产列11" localSheetId="4">#REF!</definedName>
    <definedName name="生产列15" localSheetId="4">#REF!</definedName>
    <definedName name="生产列16" localSheetId="4">#REF!</definedName>
    <definedName name="生产列17" localSheetId="4">#REF!</definedName>
    <definedName name="生产列19" localSheetId="4">#REF!</definedName>
    <definedName name="生产列2" localSheetId="4">#REF!</definedName>
    <definedName name="生产列20" localSheetId="4">#REF!</definedName>
    <definedName name="生产列3" localSheetId="4">#REF!</definedName>
    <definedName name="生产列4" localSheetId="4">#REF!</definedName>
    <definedName name="生产列5" localSheetId="4">#REF!</definedName>
    <definedName name="生产列6" localSheetId="4">#REF!</definedName>
    <definedName name="生产列7" localSheetId="4">#REF!</definedName>
    <definedName name="生产列8" localSheetId="4">#REF!</definedName>
    <definedName name="生产列9" localSheetId="4">#REF!</definedName>
    <definedName name="生产期" localSheetId="4">#REF!</definedName>
    <definedName name="生产期1" localSheetId="4">#REF!</definedName>
    <definedName name="生产期11" localSheetId="4">#REF!</definedName>
    <definedName name="生产期15" localSheetId="4">#REF!</definedName>
    <definedName name="生产期16" localSheetId="4">#REF!</definedName>
    <definedName name="生产期17" localSheetId="4">#REF!</definedName>
    <definedName name="生产期19" localSheetId="4">#REF!</definedName>
    <definedName name="生产期2" localSheetId="4">#REF!</definedName>
    <definedName name="生产期20" localSheetId="4">#REF!</definedName>
    <definedName name="生产期3" localSheetId="4">#REF!</definedName>
    <definedName name="生产期4" localSheetId="4">#REF!</definedName>
    <definedName name="生产期5" localSheetId="4">#REF!</definedName>
    <definedName name="生产期6" localSheetId="4">#REF!</definedName>
    <definedName name="生产期7" localSheetId="4">#REF!</definedName>
    <definedName name="生产期8" localSheetId="4">#REF!</definedName>
    <definedName name="生产期9" localSheetId="4">#REF!</definedName>
    <definedName name="省基" localSheetId="4">#REF!</definedName>
    <definedName name="体制上解" localSheetId="4">#REF!</definedName>
    <definedName name="支出" localSheetId="4">#REF!</definedName>
    <definedName name="_xlnm.Print_Titles" localSheetId="5">'2022年地方政府债券使用情况表'!$7:$7</definedName>
    <definedName name="_xlnm.Print_Area" localSheetId="3">本级一般债务!$A$1:$B$8</definedName>
  </definedNames>
  <calcPr calcId="144525" concurrentCalc="0"/>
</workbook>
</file>

<file path=xl/sharedStrings.xml><?xml version="1.0" encoding="utf-8"?>
<sst xmlns="http://schemas.openxmlformats.org/spreadsheetml/2006/main" count="355" uniqueCount="206">
  <si>
    <t>DEBT_T_XXGK_FX_HBFXJS</t>
  </si>
  <si>
    <t xml:space="preserve"> AND T.AD_CODE_GK=350124 AND T.SET_YEAR_GK=2023</t>
  </si>
  <si>
    <t>AD_CODE_GK#350124</t>
  </si>
  <si>
    <t>AD_CODE#350124</t>
  </si>
  <si>
    <t>SET_YEAR_GK#2023</t>
  </si>
  <si>
    <t>AD_NAME#350124 闽清县</t>
  </si>
  <si>
    <t>SET_YEAR#2022</t>
  </si>
  <si>
    <t>XM_TYPE#</t>
  </si>
  <si>
    <t>XM_NAME#</t>
  </si>
  <si>
    <t>AD_BDQ#</t>
  </si>
  <si>
    <t>AD_BJ#</t>
  </si>
  <si>
    <t>ROW_NUM#</t>
  </si>
  <si>
    <t>表4-3</t>
  </si>
  <si>
    <t>2022年地方政府债务发行及还本付息情况表</t>
  </si>
  <si>
    <t>单位：亿元</t>
  </si>
  <si>
    <t>项目</t>
  </si>
  <si>
    <t>本地区</t>
  </si>
  <si>
    <t>本级</t>
  </si>
  <si>
    <t>VALID#</t>
  </si>
  <si>
    <t>YE_Y2</t>
  </si>
  <si>
    <t>一、2021年末地方政府债务余额</t>
  </si>
  <si>
    <t>YBYE_Y2</t>
  </si>
  <si>
    <t xml:space="preserve">  其中：一般债务</t>
  </si>
  <si>
    <t>ZXYE_Y2</t>
  </si>
  <si>
    <t xml:space="preserve">     专项债务</t>
  </si>
  <si>
    <t>XE_Y2</t>
  </si>
  <si>
    <t>二、2021年地方政府债务限额</t>
  </si>
  <si>
    <t>YBXE_Y2</t>
  </si>
  <si>
    <t>ZXXE_Y2</t>
  </si>
  <si>
    <t>FXYB</t>
  </si>
  <si>
    <t>三、2022年地方政府债务发行决算数</t>
  </si>
  <si>
    <t>FXYB_Y1</t>
  </si>
  <si>
    <t xml:space="preserve">     新增一般债券发行额</t>
  </si>
  <si>
    <t>FXYB_Y1_ZRZ</t>
  </si>
  <si>
    <t xml:space="preserve">     再融资一般债券发行额</t>
  </si>
  <si>
    <t>FXZX_Y1</t>
  </si>
  <si>
    <t xml:space="preserve">     新增专项债券发行额</t>
  </si>
  <si>
    <t>FXZX_Y1_ZRZ</t>
  </si>
  <si>
    <t xml:space="preserve">     再融资专项债券发行额</t>
  </si>
  <si>
    <t>ZHYB_Y1</t>
  </si>
  <si>
    <t xml:space="preserve">     置换一般债券发行额</t>
  </si>
  <si>
    <t>ZHZX_Y1</t>
  </si>
  <si>
    <t xml:space="preserve">     置换专项债券发行额</t>
  </si>
  <si>
    <t xml:space="preserve">     国际金融组织和外国政府贷款</t>
  </si>
  <si>
    <t>HB_Y1</t>
  </si>
  <si>
    <t>四、2022年地方政府债务还本决算数</t>
  </si>
  <si>
    <t>YBHB_Y1</t>
  </si>
  <si>
    <t xml:space="preserve">     一般债务</t>
  </si>
  <si>
    <t>ZXHB_Y1</t>
  </si>
  <si>
    <t>FX_Y1</t>
  </si>
  <si>
    <t>五、2022年地方政府债务付息决算数</t>
  </si>
  <si>
    <t>YBFX_Y1</t>
  </si>
  <si>
    <t>ZXFX_Y1</t>
  </si>
  <si>
    <t>YE_Y1</t>
  </si>
  <si>
    <t>六、2022年末地方政府债务余额决算数</t>
  </si>
  <si>
    <t>YBYE_Y1</t>
  </si>
  <si>
    <t>ZXYE_Y1</t>
  </si>
  <si>
    <t>XE_Y1</t>
  </si>
  <si>
    <t>七、2022年地方政府债务限额</t>
  </si>
  <si>
    <t>YBXE_Y1</t>
  </si>
  <si>
    <t>ZXXE_Y1</t>
  </si>
  <si>
    <t>注：本表由县级以上地方各级财政部门在同级人民代表大会常务委员会批准决算后二十日内公开，反映上一年度本地区、本级地方政府债务限额及余额决算数。</t>
  </si>
  <si>
    <t>DEBT_T_XXGK_XEYE</t>
  </si>
  <si>
    <t>上年债务限额及余额决算</t>
  </si>
  <si>
    <t>AD_CODE#</t>
  </si>
  <si>
    <t>AD_NAME#</t>
  </si>
  <si>
    <t>YBXE_Y1#</t>
  </si>
  <si>
    <t>ZXXE_Y1#</t>
  </si>
  <si>
    <t>YBYE_Y1#</t>
  </si>
  <si>
    <t>ZXYE_Y1#</t>
  </si>
  <si>
    <t>表4-1</t>
  </si>
  <si>
    <t>350124 闽清县2022年地方政府债务限额及余额决算情况表</t>
  </si>
  <si>
    <t>地   区</t>
  </si>
  <si>
    <t>2022年债务限额</t>
  </si>
  <si>
    <t>2022年债务余额（决算数）</t>
  </si>
  <si>
    <t>一般债务</t>
  </si>
  <si>
    <t>专项债务</t>
  </si>
  <si>
    <t>公  式</t>
  </si>
  <si>
    <t>A=B+C</t>
  </si>
  <si>
    <t>B</t>
  </si>
  <si>
    <t>C</t>
  </si>
  <si>
    <t>D=E+F</t>
  </si>
  <si>
    <t>E</t>
  </si>
  <si>
    <t>F</t>
  </si>
  <si>
    <t>350124</t>
  </si>
  <si>
    <t xml:space="preserve">    闽清县</t>
  </si>
  <si>
    <t>注：1.本表反映上一年度本地区、本级及分地区地方政府债务限额及余额决算数。</t>
  </si>
  <si>
    <t>2.本表由县级以上地方各级财政部门在同级人民代表大会常务委员会批准决算后二十日内公开。</t>
  </si>
  <si>
    <t>2022年闽清县地方政府债券发行及还本付息情况表</t>
  </si>
  <si>
    <t>地区</t>
  </si>
  <si>
    <t>2022年地方政府债券发行额</t>
  </si>
  <si>
    <t>2022地方政府债券还本付息</t>
  </si>
  <si>
    <t>闽清县</t>
  </si>
  <si>
    <t>2023年上半年闽清县地方政府一般债务余额情况表</t>
  </si>
  <si>
    <t>项    目</t>
  </si>
  <si>
    <t>金额</t>
  </si>
  <si>
    <t>一、2022年末地方政府一般债务余额</t>
  </si>
  <si>
    <t>二、2023年上半年地方政府一般债券发行额</t>
  </si>
  <si>
    <t>三、2023年上半年地方政府一般债务还本额</t>
  </si>
  <si>
    <t>四、2023年6月末地方政府一般债务余额数</t>
  </si>
  <si>
    <t>五、2023年地方政府一般债务限额</t>
  </si>
  <si>
    <t>2023年上半年闽清县地方政府专项债务余额情况表</t>
  </si>
  <si>
    <t>一、2022年末地方政府专项债务余额</t>
  </si>
  <si>
    <t>二、2023年上半年地方政府专项债券发行额</t>
  </si>
  <si>
    <t>三、2023年上半年地方政府专项债务还本额</t>
  </si>
  <si>
    <t>四、2023年6月末地方政府专项债务余额数</t>
  </si>
  <si>
    <t>五、2023年地方政府专项债务限额</t>
  </si>
  <si>
    <t>DEBT_T_XXGK_ZQSY</t>
  </si>
  <si>
    <t>XM_CODE#</t>
  </si>
  <si>
    <t>XMLX_NAME#</t>
  </si>
  <si>
    <t>ZGBM_NAME#</t>
  </si>
  <si>
    <t>AG_NAME#</t>
  </si>
  <si>
    <t>ZWLB_NAME#</t>
  </si>
  <si>
    <t>ZQGM_AMT#</t>
  </si>
  <si>
    <t>FX_DATE#</t>
  </si>
  <si>
    <t>表4-2</t>
  </si>
  <si>
    <t>2022年地方政府债券使用情况表</t>
  </si>
  <si>
    <t>项目名称</t>
  </si>
  <si>
    <t>项目编号</t>
  </si>
  <si>
    <t>项目领域</t>
  </si>
  <si>
    <t>项目主管部门</t>
  </si>
  <si>
    <t>项目实施单位</t>
  </si>
  <si>
    <t>债券性质</t>
  </si>
  <si>
    <t>债券规模</t>
  </si>
  <si>
    <t>发行时间（年/月）</t>
  </si>
  <si>
    <t>闽清县公共卫生应急服务中心</t>
  </si>
  <si>
    <t>P20350124-0073</t>
  </si>
  <si>
    <t>应急医疗体系</t>
  </si>
  <si>
    <t>卫生</t>
  </si>
  <si>
    <t>闽清县总医院</t>
  </si>
  <si>
    <t>其他领域专项债券</t>
  </si>
  <si>
    <t>2022-10</t>
  </si>
  <si>
    <t>2022-02</t>
  </si>
  <si>
    <t>中小学教育教学基础设施及信息化建设项目（教学楼、宿舍楼改造，教学设施建设等）</t>
  </si>
  <si>
    <t>P20350124-0066</t>
  </si>
  <si>
    <t>其他教育</t>
  </si>
  <si>
    <t>教育</t>
  </si>
  <si>
    <t>闽清县教育局</t>
  </si>
  <si>
    <t>一般债券</t>
  </si>
  <si>
    <t>2022-06</t>
  </si>
  <si>
    <t>闽清县学前教育工程包项目</t>
  </si>
  <si>
    <t>P20350124-0034</t>
  </si>
  <si>
    <t>学龄前教育</t>
  </si>
  <si>
    <t>闽清县老旧小区改造提升项目</t>
  </si>
  <si>
    <t>P20350124-0075</t>
  </si>
  <si>
    <t>城镇老旧小区改造</t>
  </si>
  <si>
    <t>人民政府</t>
  </si>
  <si>
    <t>闽清县梅城镇人民政府</t>
  </si>
  <si>
    <t>闽清县城乡品质更新提升改造项目（道路建设、水系综合提升、污水处理等基础设施）</t>
  </si>
  <si>
    <t>P21350124-0022</t>
  </si>
  <si>
    <t>其他</t>
  </si>
  <si>
    <t>建设</t>
  </si>
  <si>
    <t>闽清县住房和城乡建设局</t>
  </si>
  <si>
    <t>梅溪新城鹿驰支路道路工程</t>
  </si>
  <si>
    <t>P20350124-0057</t>
  </si>
  <si>
    <t>其他公路</t>
  </si>
  <si>
    <t>其他部门</t>
  </si>
  <si>
    <t>闽清城市建设投资集团有限公司</t>
  </si>
  <si>
    <t>闽清县城乡污水垃圾建设项目</t>
  </si>
  <si>
    <t>P21350124-0025</t>
  </si>
  <si>
    <t>其他生态建设和环境保护</t>
  </si>
  <si>
    <t>闽清白金工业园区基础设施项目（二期）</t>
  </si>
  <si>
    <t>P20350124-0090</t>
  </si>
  <si>
    <t>产业园区基础设施</t>
  </si>
  <si>
    <t>闽清经济开发区管理委员会</t>
  </si>
  <si>
    <t>中建产业园基础设施建设项目</t>
  </si>
  <si>
    <t>P20350124-0094</t>
  </si>
  <si>
    <t>闽清县云龙乡人民政府</t>
  </si>
  <si>
    <t>闽清县农村一二三产融合发展示范园项目（一期）</t>
  </si>
  <si>
    <t>P22350124-0005</t>
  </si>
  <si>
    <t>闽清县塔庄镇人民政府</t>
  </si>
  <si>
    <t>闽清县202省道及127县道沿线风貌整治提升工程</t>
  </si>
  <si>
    <t>P18350124-0008</t>
  </si>
  <si>
    <t>道路</t>
  </si>
  <si>
    <t>乡村振兴试点示范村建设项目</t>
  </si>
  <si>
    <t>P21350124-0001</t>
  </si>
  <si>
    <t>其他农林水利建设</t>
  </si>
  <si>
    <t>农业</t>
  </si>
  <si>
    <t>闽清县农业局</t>
  </si>
  <si>
    <t>闽清县坂东镇宏琳厝综合旅游开发建设项目</t>
  </si>
  <si>
    <t>P20350124-0079</t>
  </si>
  <si>
    <t>文化旅游</t>
  </si>
  <si>
    <t>闽清县坂东镇人民政府</t>
  </si>
  <si>
    <t>闽清县体育馆建设项目</t>
  </si>
  <si>
    <t>P21350124-0019</t>
  </si>
  <si>
    <t>其他文化</t>
  </si>
  <si>
    <t>旅游</t>
  </si>
  <si>
    <t>闽清县文化体育和旅游局</t>
  </si>
  <si>
    <t>梅溪新城基础设施建设项目</t>
  </si>
  <si>
    <t>P20350124-0048</t>
  </si>
  <si>
    <t>其他市政建设</t>
  </si>
  <si>
    <t>闽清县新材料产业园基础设施项目</t>
  </si>
  <si>
    <t>P21350124-0032</t>
  </si>
  <si>
    <t>闽清县江北产业园基础设施建设项目</t>
  </si>
  <si>
    <t>P20350124-0035</t>
  </si>
  <si>
    <t>闽清县东桥镇人民政府</t>
  </si>
  <si>
    <t>梅埔鳌峰岭乡村支路工程</t>
  </si>
  <si>
    <t>P20350124-0058</t>
  </si>
  <si>
    <t>南山片区纵二路道路工程</t>
  </si>
  <si>
    <t>P20350124-0059</t>
  </si>
  <si>
    <t>闽清县总医院区域应急医疗救治设施建设项目</t>
  </si>
  <si>
    <t>P20350124-0065</t>
  </si>
  <si>
    <t>梅溪物流园区基础设施项目</t>
  </si>
  <si>
    <t>P20350124-0068</t>
  </si>
  <si>
    <t>园区基础设施</t>
  </si>
  <si>
    <t>注：本表反映上一年度新增地方政府债券资金使用情况，由县级以上地方各级财政部门在同级人民代表大会常务委员会批准决算后二十日内公开。</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</si>
</sst>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0000"/>
    <numFmt numFmtId="177" formatCode="0.00_ "/>
    <numFmt numFmtId="178" formatCode="#0.00"/>
  </numFmts>
  <fonts count="32">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sz val="11"/>
      <color theme="1"/>
      <name val="宋体"/>
      <charset val="134"/>
      <scheme val="minor"/>
    </font>
    <font>
      <sz val="18"/>
      <color indexed="8"/>
      <name val="方正小标宋简体"/>
      <charset val="134"/>
    </font>
    <font>
      <sz val="10"/>
      <color indexed="8"/>
      <name val="方正小标宋简体"/>
      <charset val="134"/>
    </font>
    <font>
      <sz val="12"/>
      <name val="宋体"/>
      <charset val="134"/>
    </font>
    <font>
      <sz val="16"/>
      <name val="方正小标宋简体"/>
      <charset val="134"/>
    </font>
    <font>
      <sz val="11"/>
      <color indexed="8"/>
      <name val="宋体"/>
      <charset val="134"/>
      <scheme val="minor"/>
    </font>
    <font>
      <b/>
      <sz val="12"/>
      <name val="SimSun"/>
      <charset val="134"/>
    </font>
    <font>
      <b/>
      <sz val="12"/>
      <name val="仿宋"/>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34">
    <border>
      <left/>
      <right/>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auto="1"/>
      </left>
      <right style="thin">
        <color auto="1"/>
      </right>
      <top style="thin">
        <color auto="1"/>
      </top>
      <bottom style="thin">
        <color auto="1"/>
      </bottom>
      <diagonal/>
    </border>
    <border>
      <left/>
      <right/>
      <top style="medium">
        <color rgb="FF000000"/>
      </top>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medium">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bottom/>
      <diagonal/>
    </border>
    <border>
      <left/>
      <right style="thin">
        <color rgb="FF000000"/>
      </right>
      <top/>
      <bottom/>
      <diagonal/>
    </border>
    <border>
      <left style="thin">
        <color rgb="FF000000"/>
      </left>
      <right style="medium">
        <color rgb="FF000000"/>
      </right>
      <top/>
      <bottom/>
      <diagonal/>
    </border>
    <border>
      <left style="thin">
        <color rgb="FF000000"/>
      </left>
      <right/>
      <top style="thin">
        <color rgb="FF000000"/>
      </top>
      <bottom style="medium">
        <color rgb="FF000000"/>
      </bottom>
      <diagonal/>
    </border>
    <border>
      <left style="thin">
        <color rgb="FF000000"/>
      </left>
      <right/>
      <top style="thin">
        <color rgb="FF000000"/>
      </top>
      <bottom style="thin">
        <color rgb="FF000000"/>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5" fillId="0" borderId="0" applyFont="0" applyFill="0" applyBorder="0" applyAlignment="0" applyProtection="0">
      <alignment vertical="center"/>
    </xf>
    <xf numFmtId="0" fontId="13" fillId="26" borderId="0" applyNumberFormat="0" applyBorder="0" applyAlignment="0" applyProtection="0">
      <alignment vertical="center"/>
    </xf>
    <xf numFmtId="0" fontId="28" fillId="23" borderId="3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13" fillId="6" borderId="0" applyNumberFormat="0" applyBorder="0" applyAlignment="0" applyProtection="0">
      <alignment vertical="center"/>
    </xf>
    <xf numFmtId="0" fontId="20" fillId="10" borderId="0" applyNumberFormat="0" applyBorder="0" applyAlignment="0" applyProtection="0">
      <alignment vertical="center"/>
    </xf>
    <xf numFmtId="43" fontId="5" fillId="0" borderId="0" applyFont="0" applyFill="0" applyBorder="0" applyAlignment="0" applyProtection="0">
      <alignment vertical="center"/>
    </xf>
    <xf numFmtId="0" fontId="21" fillId="29" borderId="0" applyNumberFormat="0" applyBorder="0" applyAlignment="0" applyProtection="0">
      <alignment vertical="center"/>
    </xf>
    <xf numFmtId="0" fontId="26" fillId="0" borderId="0" applyNumberFormat="0" applyFill="0" applyBorder="0" applyAlignment="0" applyProtection="0">
      <alignment vertical="center"/>
    </xf>
    <xf numFmtId="9" fontId="5" fillId="0" borderId="0" applyFont="0" applyFill="0" applyBorder="0" applyAlignment="0" applyProtection="0">
      <alignment vertical="center"/>
    </xf>
    <xf numFmtId="0" fontId="19" fillId="0" borderId="0" applyNumberFormat="0" applyFill="0" applyBorder="0" applyAlignment="0" applyProtection="0">
      <alignment vertical="center"/>
    </xf>
    <xf numFmtId="0" fontId="5" fillId="15" borderId="29" applyNumberFormat="0" applyFont="0" applyAlignment="0" applyProtection="0">
      <alignment vertical="center"/>
    </xf>
    <xf numFmtId="0" fontId="21" fillId="22"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27" applyNumberFormat="0" applyFill="0" applyAlignment="0" applyProtection="0">
      <alignment vertical="center"/>
    </xf>
    <xf numFmtId="0" fontId="15" fillId="0" borderId="27" applyNumberFormat="0" applyFill="0" applyAlignment="0" applyProtection="0">
      <alignment vertical="center"/>
    </xf>
    <xf numFmtId="0" fontId="21" fillId="28" borderId="0" applyNumberFormat="0" applyBorder="0" applyAlignment="0" applyProtection="0">
      <alignment vertical="center"/>
    </xf>
    <xf numFmtId="0" fontId="18" fillId="0" borderId="31" applyNumberFormat="0" applyFill="0" applyAlignment="0" applyProtection="0">
      <alignment vertical="center"/>
    </xf>
    <xf numFmtId="0" fontId="21" fillId="21" borderId="0" applyNumberFormat="0" applyBorder="0" applyAlignment="0" applyProtection="0">
      <alignment vertical="center"/>
    </xf>
    <xf numFmtId="0" fontId="22" fillId="14" borderId="28" applyNumberFormat="0" applyAlignment="0" applyProtection="0">
      <alignment vertical="center"/>
    </xf>
    <xf numFmtId="0" fontId="29" fillId="14" borderId="32" applyNumberFormat="0" applyAlignment="0" applyProtection="0">
      <alignment vertical="center"/>
    </xf>
    <xf numFmtId="0" fontId="14" fillId="5" borderId="26" applyNumberFormat="0" applyAlignment="0" applyProtection="0">
      <alignment vertical="center"/>
    </xf>
    <xf numFmtId="0" fontId="13" fillId="33" borderId="0" applyNumberFormat="0" applyBorder="0" applyAlignment="0" applyProtection="0">
      <alignment vertical="center"/>
    </xf>
    <xf numFmtId="0" fontId="21" fillId="18" borderId="0" applyNumberFormat="0" applyBorder="0" applyAlignment="0" applyProtection="0">
      <alignment vertical="center"/>
    </xf>
    <xf numFmtId="0" fontId="30" fillId="0" borderId="33" applyNumberFormat="0" applyFill="0" applyAlignment="0" applyProtection="0">
      <alignment vertical="center"/>
    </xf>
    <xf numFmtId="0" fontId="24" fillId="0" borderId="30" applyNumberFormat="0" applyFill="0" applyAlignment="0" applyProtection="0">
      <alignment vertical="center"/>
    </xf>
    <xf numFmtId="0" fontId="31" fillId="32" borderId="0" applyNumberFormat="0" applyBorder="0" applyAlignment="0" applyProtection="0">
      <alignment vertical="center"/>
    </xf>
    <xf numFmtId="0" fontId="27" fillId="20" borderId="0" applyNumberFormat="0" applyBorder="0" applyAlignment="0" applyProtection="0">
      <alignment vertical="center"/>
    </xf>
    <xf numFmtId="0" fontId="13" fillId="25" borderId="0" applyNumberFormat="0" applyBorder="0" applyAlignment="0" applyProtection="0">
      <alignment vertical="center"/>
    </xf>
    <xf numFmtId="0" fontId="21" fillId="13" borderId="0" applyNumberFormat="0" applyBorder="0" applyAlignment="0" applyProtection="0">
      <alignment vertical="center"/>
    </xf>
    <xf numFmtId="0" fontId="13" fillId="24" borderId="0" applyNumberFormat="0" applyBorder="0" applyAlignment="0" applyProtection="0">
      <alignment vertical="center"/>
    </xf>
    <xf numFmtId="0" fontId="13" fillId="4" borderId="0" applyNumberFormat="0" applyBorder="0" applyAlignment="0" applyProtection="0">
      <alignment vertical="center"/>
    </xf>
    <xf numFmtId="0" fontId="13" fillId="31" borderId="0" applyNumberFormat="0" applyBorder="0" applyAlignment="0" applyProtection="0">
      <alignment vertical="center"/>
    </xf>
    <xf numFmtId="0" fontId="13" fillId="9" borderId="0" applyNumberFormat="0" applyBorder="0" applyAlignment="0" applyProtection="0">
      <alignment vertical="center"/>
    </xf>
    <xf numFmtId="0" fontId="21" fillId="12" borderId="0" applyNumberFormat="0" applyBorder="0" applyAlignment="0" applyProtection="0">
      <alignment vertical="center"/>
    </xf>
    <xf numFmtId="0" fontId="21" fillId="17" borderId="0" applyNumberFormat="0" applyBorder="0" applyAlignment="0" applyProtection="0">
      <alignment vertical="center"/>
    </xf>
    <xf numFmtId="0" fontId="13" fillId="30" borderId="0" applyNumberFormat="0" applyBorder="0" applyAlignment="0" applyProtection="0">
      <alignment vertical="center"/>
    </xf>
    <xf numFmtId="0" fontId="13" fillId="8" borderId="0" applyNumberFormat="0" applyBorder="0" applyAlignment="0" applyProtection="0">
      <alignment vertical="center"/>
    </xf>
    <xf numFmtId="0" fontId="8" fillId="0" borderId="0"/>
    <xf numFmtId="0" fontId="21" fillId="11" borderId="0" applyNumberFormat="0" applyBorder="0" applyAlignment="0" applyProtection="0">
      <alignment vertical="center"/>
    </xf>
    <xf numFmtId="0" fontId="13" fillId="3" borderId="0" applyNumberFormat="0" applyBorder="0" applyAlignment="0" applyProtection="0">
      <alignment vertical="center"/>
    </xf>
    <xf numFmtId="0" fontId="21" fillId="27" borderId="0" applyNumberFormat="0" applyBorder="0" applyAlignment="0" applyProtection="0">
      <alignment vertical="center"/>
    </xf>
    <xf numFmtId="0" fontId="21" fillId="16" borderId="0" applyNumberFormat="0" applyBorder="0" applyAlignment="0" applyProtection="0">
      <alignment vertical="center"/>
    </xf>
    <xf numFmtId="0" fontId="13" fillId="7" borderId="0" applyNumberFormat="0" applyBorder="0" applyAlignment="0" applyProtection="0">
      <alignment vertical="center"/>
    </xf>
    <xf numFmtId="0" fontId="21" fillId="19" borderId="0" applyNumberFormat="0" applyBorder="0" applyAlignment="0" applyProtection="0">
      <alignment vertical="center"/>
    </xf>
  </cellStyleXfs>
  <cellXfs count="65">
    <xf numFmtId="0" fontId="0" fillId="0" borderId="0" xfId="0" applyFo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1" fillId="0" borderId="0" xfId="0" applyFont="1" applyFill="1" applyBorder="1" applyAlignment="1">
      <alignment vertical="center" wrapText="1"/>
    </xf>
    <xf numFmtId="0" fontId="1" fillId="0" borderId="0" xfId="0" applyFont="1" applyFill="1" applyBorder="1" applyAlignment="1">
      <alignment horizontal="left" vertical="center" wrapText="1"/>
    </xf>
    <xf numFmtId="0" fontId="2" fillId="0" borderId="0" xfId="0" applyFont="1" applyFill="1" applyAlignment="1">
      <alignment horizontal="center" vertical="center" wrapText="1"/>
    </xf>
    <xf numFmtId="0" fontId="1" fillId="0" borderId="0" xfId="0" applyFont="1" applyFill="1" applyBorder="1" applyAlignment="1">
      <alignment horizontal="right" vertical="center" wrapText="1"/>
    </xf>
    <xf numFmtId="0" fontId="1"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3" xfId="0" applyFont="1" applyFill="1" applyBorder="1" applyAlignment="1">
      <alignment horizontal="left" vertical="center" wrapText="1"/>
    </xf>
    <xf numFmtId="176" fontId="4" fillId="0" borderId="3" xfId="0" applyNumberFormat="1" applyFont="1" applyFill="1" applyBorder="1" applyAlignment="1">
      <alignment horizontal="left" vertical="center" wrapText="1"/>
    </xf>
    <xf numFmtId="4" fontId="4" fillId="0" borderId="3" xfId="0" applyNumberFormat="1" applyFont="1" applyFill="1" applyBorder="1" applyAlignment="1">
      <alignment vertical="center" wrapText="1"/>
    </xf>
    <xf numFmtId="0" fontId="3" fillId="0" borderId="4" xfId="0" applyFont="1" applyFill="1" applyBorder="1" applyAlignment="1">
      <alignment horizontal="center" vertical="center" wrapText="1"/>
    </xf>
    <xf numFmtId="49" fontId="4" fillId="0" borderId="3" xfId="0" applyNumberFormat="1" applyFont="1" applyFill="1" applyBorder="1" applyAlignment="1">
      <alignment horizontal="left" vertical="center" wrapText="1"/>
    </xf>
    <xf numFmtId="0" fontId="5" fillId="0" borderId="0" xfId="0" applyFont="1" applyFill="1" applyAlignment="1">
      <alignment vertical="center"/>
    </xf>
    <xf numFmtId="0" fontId="6" fillId="0" borderId="0" xfId="43" applyNumberFormat="1" applyFont="1" applyFill="1" applyBorder="1" applyAlignment="1" applyProtection="1">
      <alignment horizontal="center" vertical="center"/>
    </xf>
    <xf numFmtId="0" fontId="3" fillId="0" borderId="3" xfId="0" applyFont="1" applyFill="1" applyBorder="1" applyAlignment="1">
      <alignment horizontal="center" vertical="center" wrapText="1"/>
    </xf>
    <xf numFmtId="0" fontId="4" fillId="0" borderId="3" xfId="0" applyFont="1" applyFill="1" applyBorder="1" applyAlignment="1">
      <alignment vertical="center" wrapText="1"/>
    </xf>
    <xf numFmtId="177" fontId="0" fillId="0" borderId="3" xfId="0" applyNumberFormat="1" applyFont="1" applyFill="1" applyBorder="1" applyAlignment="1">
      <alignment vertical="center"/>
    </xf>
    <xf numFmtId="0" fontId="7" fillId="0" borderId="0" xfId="43" applyNumberFormat="1" applyFont="1" applyFill="1" applyBorder="1" applyAlignment="1" applyProtection="1">
      <alignment horizontal="right" vertical="center"/>
    </xf>
    <xf numFmtId="0" fontId="7" fillId="0" borderId="0" xfId="43" applyNumberFormat="1" applyFont="1" applyFill="1" applyBorder="1" applyAlignment="1" applyProtection="1">
      <alignment vertical="center"/>
    </xf>
    <xf numFmtId="177" fontId="0" fillId="0" borderId="3" xfId="0" applyNumberFormat="1" applyFont="1" applyFill="1" applyBorder="1" applyAlignment="1">
      <alignment horizontal="right" vertical="center"/>
    </xf>
    <xf numFmtId="0" fontId="0" fillId="0" borderId="0" xfId="0" applyFont="1" applyFill="1" applyAlignment="1">
      <alignment horizontal="left" vertical="center" wrapText="1"/>
    </xf>
    <xf numFmtId="0" fontId="8" fillId="2" borderId="0" xfId="0" applyFont="1" applyFill="1" applyAlignment="1">
      <alignment vertical="center"/>
    </xf>
    <xf numFmtId="0" fontId="5" fillId="2" borderId="0" xfId="0" applyFont="1" applyFill="1" applyBorder="1" applyAlignment="1">
      <alignment vertical="center"/>
    </xf>
    <xf numFmtId="0" fontId="5" fillId="2" borderId="0" xfId="0" applyFont="1" applyFill="1" applyBorder="1" applyAlignment="1">
      <alignment horizontal="center" vertical="center"/>
    </xf>
    <xf numFmtId="0" fontId="8" fillId="0" borderId="0" xfId="0" applyFont="1" applyFill="1" applyAlignment="1">
      <alignment vertical="center"/>
    </xf>
    <xf numFmtId="0" fontId="9" fillId="2" borderId="0" xfId="0" applyFont="1" applyFill="1" applyBorder="1" applyAlignment="1">
      <alignment horizontal="center" vertical="center"/>
    </xf>
    <xf numFmtId="0" fontId="1" fillId="2" borderId="0" xfId="0" applyFont="1" applyFill="1" applyBorder="1" applyAlignment="1">
      <alignment vertical="center" wrapText="1"/>
    </xf>
    <xf numFmtId="0" fontId="10" fillId="2" borderId="0" xfId="0" applyFont="1" applyFill="1" applyBorder="1" applyAlignment="1">
      <alignment horizontal="center" vertical="center"/>
    </xf>
    <xf numFmtId="0" fontId="11" fillId="2" borderId="0" xfId="0" applyFont="1" applyFill="1" applyBorder="1" applyAlignment="1">
      <alignment horizontal="right" vertical="center" wrapText="1"/>
    </xf>
    <xf numFmtId="0" fontId="3" fillId="2" borderId="3" xfId="0" applyFont="1" applyFill="1" applyBorder="1" applyAlignment="1">
      <alignment horizontal="center" vertical="center" wrapText="1"/>
    </xf>
    <xf numFmtId="178" fontId="12" fillId="0" borderId="3"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15" xfId="0" applyFont="1" applyFill="1" applyBorder="1" applyAlignment="1">
      <alignment vertical="center" wrapText="1"/>
    </xf>
    <xf numFmtId="4" fontId="4" fillId="0" borderId="16" xfId="0" applyNumberFormat="1" applyFont="1" applyFill="1" applyBorder="1" applyAlignment="1">
      <alignment vertical="center" wrapText="1"/>
    </xf>
    <xf numFmtId="4" fontId="4" fillId="0" borderId="0" xfId="0" applyNumberFormat="1" applyFont="1" applyFill="1" applyBorder="1" applyAlignment="1">
      <alignment vertical="center" wrapText="1"/>
    </xf>
    <xf numFmtId="4" fontId="4" fillId="0" borderId="17" xfId="0" applyNumberFormat="1" applyFont="1" applyFill="1" applyBorder="1" applyAlignment="1">
      <alignment vertical="center" wrapText="1"/>
    </xf>
    <xf numFmtId="0" fontId="1" fillId="0" borderId="4" xfId="0" applyFont="1" applyFill="1" applyBorder="1" applyAlignment="1">
      <alignment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4" fillId="0" borderId="0" xfId="0" applyFont="1" applyFill="1" applyBorder="1" applyAlignment="1">
      <alignment horizontal="left" vertical="center" wrapText="1"/>
    </xf>
    <xf numFmtId="4" fontId="4" fillId="0" borderId="22" xfId="0" applyNumberFormat="1" applyFont="1" applyFill="1" applyBorder="1" applyAlignment="1">
      <alignment horizontal="right" vertical="center" wrapText="1"/>
    </xf>
    <xf numFmtId="4" fontId="4" fillId="0" borderId="0" xfId="0" applyNumberFormat="1" applyFont="1" applyFill="1" applyBorder="1" applyAlignment="1">
      <alignment horizontal="right" vertical="center" wrapText="1"/>
    </xf>
    <xf numFmtId="0" fontId="4" fillId="0" borderId="23" xfId="0" applyFont="1" applyFill="1" applyBorder="1" applyAlignment="1">
      <alignment horizontal="left" vertical="center" wrapText="1"/>
    </xf>
    <xf numFmtId="4" fontId="4" fillId="0" borderId="24" xfId="0" applyNumberFormat="1" applyFont="1" applyFill="1" applyBorder="1" applyAlignment="1">
      <alignment horizontal="right" vertical="center" wrapText="1"/>
    </xf>
    <xf numFmtId="4" fontId="4" fillId="0" borderId="23" xfId="0" applyNumberFormat="1" applyFont="1" applyFill="1" applyBorder="1" applyAlignment="1">
      <alignment horizontal="right" vertical="center" wrapText="1"/>
    </xf>
    <xf numFmtId="0" fontId="4" fillId="0" borderId="16" xfId="0" applyFont="1" applyFill="1" applyBorder="1" applyAlignment="1">
      <alignment horizontal="left" vertical="center" wrapText="1"/>
    </xf>
    <xf numFmtId="4" fontId="4" fillId="0" borderId="16" xfId="0" applyNumberFormat="1" applyFont="1" applyFill="1" applyBorder="1" applyAlignment="1">
      <alignment horizontal="right" vertical="center" wrapText="1"/>
    </xf>
    <xf numFmtId="0" fontId="4" fillId="0" borderId="25"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常规 13 2 4" xf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4"/>
  <sheetViews>
    <sheetView workbookViewId="0">
      <pane ySplit="1" topLeftCell="A4" activePane="bottomLeft" state="frozen"/>
      <selection/>
      <selection pane="bottomLeft" activeCell="K29" sqref="K29"/>
    </sheetView>
  </sheetViews>
  <sheetFormatPr defaultColWidth="10" defaultRowHeight="13.5" outlineLevelCol="5"/>
  <cols>
    <col min="1" max="2" width="9" style="1" hidden="1"/>
    <col min="3" max="3" width="55.5" style="1" customWidth="1"/>
    <col min="4" max="4" width="30.9416666666667" style="1" customWidth="1"/>
    <col min="5" max="5" width="29.7166666666667" style="1" customWidth="1"/>
    <col min="6" max="6" width="9" style="1" hidden="1"/>
    <col min="7" max="7" width="9.76666666666667" style="1" customWidth="1"/>
    <col min="8" max="16384" width="10" style="1"/>
  </cols>
  <sheetData>
    <row r="1" s="1" customFormat="1" ht="22.5" hidden="1" spans="1:3">
      <c r="A1" s="4">
        <v>0</v>
      </c>
      <c r="B1" s="4" t="s">
        <v>0</v>
      </c>
      <c r="C1" s="4" t="s">
        <v>1</v>
      </c>
    </row>
    <row r="2" s="1" customFormat="1" ht="22.5" hidden="1" spans="1:6">
      <c r="A2" s="4">
        <v>0</v>
      </c>
      <c r="B2" s="4" t="s">
        <v>2</v>
      </c>
      <c r="C2" s="4" t="s">
        <v>3</v>
      </c>
      <c r="D2" s="4" t="s">
        <v>4</v>
      </c>
      <c r="E2" s="4" t="s">
        <v>5</v>
      </c>
      <c r="F2" s="4" t="s">
        <v>6</v>
      </c>
    </row>
    <row r="3" s="1" customFormat="1" hidden="1" spans="1:6">
      <c r="A3" s="4">
        <v>0</v>
      </c>
      <c r="B3" s="4" t="s">
        <v>7</v>
      </c>
      <c r="C3" s="4" t="s">
        <v>8</v>
      </c>
      <c r="D3" s="4" t="s">
        <v>9</v>
      </c>
      <c r="E3" s="4" t="s">
        <v>10</v>
      </c>
      <c r="F3" s="4" t="s">
        <v>11</v>
      </c>
    </row>
    <row r="4" s="1" customFormat="1" ht="14.3" customHeight="1" spans="1:3">
      <c r="A4" s="4">
        <v>0</v>
      </c>
      <c r="C4" s="4" t="s">
        <v>12</v>
      </c>
    </row>
    <row r="5" s="1" customFormat="1" ht="28.6" customHeight="1" spans="1:5">
      <c r="A5" s="4">
        <v>0</v>
      </c>
      <c r="C5" s="35" t="s">
        <v>13</v>
      </c>
      <c r="D5" s="35"/>
      <c r="E5" s="35"/>
    </row>
    <row r="6" s="1" customFormat="1" ht="14.3" customHeight="1" spans="1:5">
      <c r="A6" s="4">
        <v>0</v>
      </c>
      <c r="E6" s="7" t="s">
        <v>14</v>
      </c>
    </row>
    <row r="7" s="1" customFormat="1" ht="19.55" customHeight="1" spans="1:5">
      <c r="A7" s="4">
        <v>0</v>
      </c>
      <c r="C7" s="54" t="s">
        <v>15</v>
      </c>
      <c r="D7" s="55" t="s">
        <v>16</v>
      </c>
      <c r="E7" s="54" t="s">
        <v>17</v>
      </c>
    </row>
    <row r="8" s="1" customFormat="1" ht="19.55" customHeight="1" spans="1:6">
      <c r="A8" s="4" t="s">
        <v>18</v>
      </c>
      <c r="B8" s="4" t="s">
        <v>19</v>
      </c>
      <c r="C8" s="56" t="s">
        <v>20</v>
      </c>
      <c r="D8" s="57">
        <v>66.4809710192</v>
      </c>
      <c r="E8" s="58">
        <v>66.4809710192</v>
      </c>
      <c r="F8" s="4">
        <v>1</v>
      </c>
    </row>
    <row r="9" s="1" customFormat="1" ht="19.55" customHeight="1" spans="1:6">
      <c r="A9" s="4" t="s">
        <v>18</v>
      </c>
      <c r="B9" s="4" t="s">
        <v>21</v>
      </c>
      <c r="C9" s="56" t="s">
        <v>22</v>
      </c>
      <c r="D9" s="57">
        <v>23.8565710191</v>
      </c>
      <c r="E9" s="58">
        <v>23.8565710191</v>
      </c>
      <c r="F9" s="4">
        <v>2</v>
      </c>
    </row>
    <row r="10" s="1" customFormat="1" ht="19.55" customHeight="1" spans="1:6">
      <c r="A10" s="4" t="s">
        <v>18</v>
      </c>
      <c r="B10" s="4" t="s">
        <v>23</v>
      </c>
      <c r="C10" s="59" t="s">
        <v>24</v>
      </c>
      <c r="D10" s="60">
        <v>42.6244000001</v>
      </c>
      <c r="E10" s="61">
        <v>42.6244000001</v>
      </c>
      <c r="F10" s="4">
        <v>3</v>
      </c>
    </row>
    <row r="11" s="1" customFormat="1" ht="19.55" customHeight="1" spans="1:6">
      <c r="A11" s="4" t="s">
        <v>18</v>
      </c>
      <c r="B11" s="4" t="s">
        <v>25</v>
      </c>
      <c r="C11" s="56" t="s">
        <v>26</v>
      </c>
      <c r="D11" s="57">
        <v>69.6745</v>
      </c>
      <c r="E11" s="58">
        <v>69.6745</v>
      </c>
      <c r="F11" s="4">
        <v>4</v>
      </c>
    </row>
    <row r="12" s="1" customFormat="1" ht="19.55" customHeight="1" spans="1:6">
      <c r="A12" s="4" t="s">
        <v>18</v>
      </c>
      <c r="B12" s="4" t="s">
        <v>27</v>
      </c>
      <c r="C12" s="62" t="s">
        <v>22</v>
      </c>
      <c r="D12" s="63">
        <v>25.2974</v>
      </c>
      <c r="E12" s="58">
        <v>25.2974</v>
      </c>
      <c r="F12" s="4">
        <v>5</v>
      </c>
    </row>
    <row r="13" s="1" customFormat="1" ht="19.55" customHeight="1" spans="1:6">
      <c r="A13" s="4" t="s">
        <v>18</v>
      </c>
      <c r="B13" s="4" t="s">
        <v>28</v>
      </c>
      <c r="C13" s="59" t="s">
        <v>24</v>
      </c>
      <c r="D13" s="60">
        <v>44.3771</v>
      </c>
      <c r="E13" s="61">
        <v>44.3771</v>
      </c>
      <c r="F13" s="4">
        <v>6</v>
      </c>
    </row>
    <row r="14" s="1" customFormat="1" ht="19.55" customHeight="1" spans="1:6">
      <c r="A14" s="4" t="s">
        <v>18</v>
      </c>
      <c r="B14" s="4" t="s">
        <v>29</v>
      </c>
      <c r="C14" s="56" t="s">
        <v>30</v>
      </c>
      <c r="D14" s="57">
        <v>19.0584</v>
      </c>
      <c r="E14" s="58">
        <v>19.0584</v>
      </c>
      <c r="F14" s="4">
        <v>7</v>
      </c>
    </row>
    <row r="15" s="1" customFormat="1" ht="17.05" customHeight="1" spans="1:6">
      <c r="A15" s="4" t="s">
        <v>18</v>
      </c>
      <c r="B15" s="4" t="s">
        <v>31</v>
      </c>
      <c r="C15" s="56" t="s">
        <v>32</v>
      </c>
      <c r="D15" s="57">
        <v>1.9955</v>
      </c>
      <c r="E15" s="58">
        <v>1.9955</v>
      </c>
      <c r="F15" s="4">
        <v>8</v>
      </c>
    </row>
    <row r="16" s="1" customFormat="1" ht="17.05" customHeight="1" spans="1:6">
      <c r="A16" s="4" t="s">
        <v>18</v>
      </c>
      <c r="B16" s="4" t="s">
        <v>33</v>
      </c>
      <c r="C16" s="56" t="s">
        <v>34</v>
      </c>
      <c r="D16" s="57">
        <v>2.3</v>
      </c>
      <c r="E16" s="58">
        <v>2.3</v>
      </c>
      <c r="F16" s="4">
        <v>9</v>
      </c>
    </row>
    <row r="17" s="1" customFormat="1" ht="17.05" customHeight="1" spans="1:6">
      <c r="A17" s="4" t="s">
        <v>18</v>
      </c>
      <c r="B17" s="4" t="s">
        <v>35</v>
      </c>
      <c r="C17" s="56" t="s">
        <v>36</v>
      </c>
      <c r="D17" s="57">
        <v>14.7629</v>
      </c>
      <c r="E17" s="58">
        <v>14.7629</v>
      </c>
      <c r="F17" s="4">
        <v>10</v>
      </c>
    </row>
    <row r="18" s="1" customFormat="1" ht="17.05" customHeight="1" spans="1:6">
      <c r="A18" s="4" t="s">
        <v>18</v>
      </c>
      <c r="B18" s="4" t="s">
        <v>37</v>
      </c>
      <c r="C18" s="56" t="s">
        <v>38</v>
      </c>
      <c r="D18" s="57">
        <v>0</v>
      </c>
      <c r="E18" s="58">
        <v>0</v>
      </c>
      <c r="F18" s="4">
        <v>11</v>
      </c>
    </row>
    <row r="19" s="1" customFormat="1" ht="17.05" customHeight="1" spans="1:6">
      <c r="A19" s="4" t="s">
        <v>18</v>
      </c>
      <c r="B19" s="4" t="s">
        <v>39</v>
      </c>
      <c r="C19" s="56" t="s">
        <v>40</v>
      </c>
      <c r="D19" s="57">
        <v>0</v>
      </c>
      <c r="E19" s="58">
        <v>0</v>
      </c>
      <c r="F19" s="4">
        <v>12</v>
      </c>
    </row>
    <row r="20" s="1" customFormat="1" ht="17.05" customHeight="1" spans="1:6">
      <c r="A20" s="4" t="s">
        <v>18</v>
      </c>
      <c r="B20" s="4" t="s">
        <v>41</v>
      </c>
      <c r="C20" s="56" t="s">
        <v>42</v>
      </c>
      <c r="D20" s="57">
        <v>0</v>
      </c>
      <c r="E20" s="58">
        <v>0</v>
      </c>
      <c r="F20" s="4">
        <v>13</v>
      </c>
    </row>
    <row r="21" s="1" customFormat="1" ht="17.05" customHeight="1" spans="1:6">
      <c r="A21" s="4" t="s">
        <v>18</v>
      </c>
      <c r="B21" s="4" t="s">
        <v>35</v>
      </c>
      <c r="C21" s="59" t="s">
        <v>43</v>
      </c>
      <c r="D21" s="60">
        <v>0</v>
      </c>
      <c r="E21" s="61">
        <v>0</v>
      </c>
      <c r="F21" s="4">
        <v>14</v>
      </c>
    </row>
    <row r="22" s="1" customFormat="1" ht="19.55" customHeight="1" spans="1:6">
      <c r="A22" s="4" t="s">
        <v>18</v>
      </c>
      <c r="B22" s="4" t="s">
        <v>44</v>
      </c>
      <c r="C22" s="56" t="s">
        <v>45</v>
      </c>
      <c r="D22" s="57">
        <v>3.5469560754</v>
      </c>
      <c r="E22" s="58">
        <v>3.5469560754</v>
      </c>
      <c r="F22" s="4">
        <v>15</v>
      </c>
    </row>
    <row r="23" s="1" customFormat="1" ht="19.55" customHeight="1" spans="1:6">
      <c r="A23" s="4" t="s">
        <v>18</v>
      </c>
      <c r="B23" s="4" t="s">
        <v>46</v>
      </c>
      <c r="C23" s="56" t="s">
        <v>47</v>
      </c>
      <c r="D23" s="57">
        <v>3.5400560754</v>
      </c>
      <c r="E23" s="58">
        <v>3.5400560754</v>
      </c>
      <c r="F23" s="4">
        <v>16</v>
      </c>
    </row>
    <row r="24" s="1" customFormat="1" ht="19.55" customHeight="1" spans="1:6">
      <c r="A24" s="4" t="s">
        <v>18</v>
      </c>
      <c r="B24" s="4" t="s">
        <v>48</v>
      </c>
      <c r="C24" s="59" t="s">
        <v>24</v>
      </c>
      <c r="D24" s="60">
        <v>0.0069</v>
      </c>
      <c r="E24" s="61">
        <v>0.0069</v>
      </c>
      <c r="F24" s="4">
        <v>17</v>
      </c>
    </row>
    <row r="25" s="1" customFormat="1" ht="19.55" customHeight="1" spans="1:6">
      <c r="A25" s="4" t="s">
        <v>18</v>
      </c>
      <c r="B25" s="4" t="s">
        <v>49</v>
      </c>
      <c r="C25" s="56" t="s">
        <v>50</v>
      </c>
      <c r="D25" s="57">
        <v>2.4701835375</v>
      </c>
      <c r="E25" s="58">
        <v>2.4701835375</v>
      </c>
      <c r="F25" s="4">
        <v>18</v>
      </c>
    </row>
    <row r="26" s="1" customFormat="1" ht="19.55" customHeight="1" spans="1:6">
      <c r="A26" s="4" t="s">
        <v>18</v>
      </c>
      <c r="B26" s="4" t="s">
        <v>51</v>
      </c>
      <c r="C26" s="56" t="s">
        <v>47</v>
      </c>
      <c r="D26" s="57">
        <v>0.8861385675</v>
      </c>
      <c r="E26" s="58">
        <v>0.8861385675</v>
      </c>
      <c r="F26" s="4">
        <v>19</v>
      </c>
    </row>
    <row r="27" s="1" customFormat="1" ht="19.55" customHeight="1" spans="1:6">
      <c r="A27" s="4" t="s">
        <v>18</v>
      </c>
      <c r="B27" s="4" t="s">
        <v>52</v>
      </c>
      <c r="C27" s="59" t="s">
        <v>24</v>
      </c>
      <c r="D27" s="60">
        <v>1.58404497</v>
      </c>
      <c r="E27" s="61">
        <v>1.58404497</v>
      </c>
      <c r="F27" s="4">
        <v>20</v>
      </c>
    </row>
    <row r="28" s="1" customFormat="1" ht="19.55" customHeight="1" spans="1:6">
      <c r="A28" s="4" t="s">
        <v>18</v>
      </c>
      <c r="B28" s="4" t="s">
        <v>53</v>
      </c>
      <c r="C28" s="56" t="s">
        <v>54</v>
      </c>
      <c r="D28" s="57">
        <v>82.0086273401</v>
      </c>
      <c r="E28" s="58">
        <v>82.0086273401</v>
      </c>
      <c r="F28" s="4">
        <v>21</v>
      </c>
    </row>
    <row r="29" s="1" customFormat="1" ht="19.55" customHeight="1" spans="1:6">
      <c r="A29" s="4" t="s">
        <v>18</v>
      </c>
      <c r="B29" s="4" t="s">
        <v>55</v>
      </c>
      <c r="C29" s="56" t="s">
        <v>22</v>
      </c>
      <c r="D29" s="57">
        <v>24.62822734</v>
      </c>
      <c r="E29" s="58">
        <v>24.62822734</v>
      </c>
      <c r="F29" s="4">
        <v>22</v>
      </c>
    </row>
    <row r="30" s="1" customFormat="1" ht="19.55" customHeight="1" spans="1:6">
      <c r="A30" s="4" t="s">
        <v>18</v>
      </c>
      <c r="B30" s="4" t="s">
        <v>56</v>
      </c>
      <c r="C30" s="59" t="s">
        <v>24</v>
      </c>
      <c r="D30" s="60">
        <v>57.3804000001</v>
      </c>
      <c r="E30" s="61">
        <v>57.3804000001</v>
      </c>
      <c r="F30" s="4">
        <v>23</v>
      </c>
    </row>
    <row r="31" s="1" customFormat="1" ht="19.55" customHeight="1" spans="1:6">
      <c r="A31" s="4" t="s">
        <v>18</v>
      </c>
      <c r="B31" s="4" t="s">
        <v>57</v>
      </c>
      <c r="C31" s="56" t="s">
        <v>58</v>
      </c>
      <c r="D31" s="57">
        <v>84.6733</v>
      </c>
      <c r="E31" s="58">
        <v>84.6733</v>
      </c>
      <c r="F31" s="4">
        <v>24</v>
      </c>
    </row>
    <row r="32" s="1" customFormat="1" ht="19.55" customHeight="1" spans="1:6">
      <c r="A32" s="4" t="s">
        <v>18</v>
      </c>
      <c r="B32" s="4" t="s">
        <v>59</v>
      </c>
      <c r="C32" s="62" t="s">
        <v>22</v>
      </c>
      <c r="D32" s="63">
        <v>27.2929</v>
      </c>
      <c r="E32" s="58">
        <v>27.2929</v>
      </c>
      <c r="F32" s="4">
        <v>25</v>
      </c>
    </row>
    <row r="33" s="1" customFormat="1" ht="19.55" customHeight="1" spans="1:6">
      <c r="A33" s="4" t="s">
        <v>18</v>
      </c>
      <c r="B33" s="4" t="s">
        <v>60</v>
      </c>
      <c r="C33" s="64" t="s">
        <v>24</v>
      </c>
      <c r="D33" s="63">
        <v>57.3804</v>
      </c>
      <c r="E33" s="58">
        <v>57.3804</v>
      </c>
      <c r="F33" s="4">
        <v>26</v>
      </c>
    </row>
    <row r="34" s="1" customFormat="1" ht="14.3" customHeight="1" spans="1:5">
      <c r="A34" s="4">
        <v>0</v>
      </c>
      <c r="C34" s="51" t="s">
        <v>61</v>
      </c>
      <c r="D34" s="51"/>
      <c r="E34" s="51"/>
    </row>
  </sheetData>
  <mergeCells count="2">
    <mergeCell ref="C5:E5"/>
    <mergeCell ref="C34:E34"/>
  </mergeCells>
  <pageMargins left="0.75" right="0.75" top="0.26875" bottom="0.26875" header="0" footer="0"/>
  <pageSetup paperSize="9" scale="9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2"/>
  <sheetViews>
    <sheetView workbookViewId="0">
      <pane ySplit="3" topLeftCell="A4" activePane="bottomLeft" state="frozen"/>
      <selection/>
      <selection pane="bottomLeft" activeCell="D40" sqref="D40"/>
    </sheetView>
  </sheetViews>
  <sheetFormatPr defaultColWidth="10" defaultRowHeight="13.5"/>
  <cols>
    <col min="1" max="2" width="9" style="1" hidden="1"/>
    <col min="3" max="3" width="23.075" style="1" customWidth="1"/>
    <col min="4" max="5" width="25.2416666666667" style="1" customWidth="1"/>
    <col min="6" max="9" width="23.075" style="1" customWidth="1"/>
    <col min="10" max="10" width="9.76666666666667" style="1" customWidth="1"/>
    <col min="11" max="16384" width="10" style="1"/>
  </cols>
  <sheetData>
    <row r="1" s="1" customFormat="1" ht="22.5" hidden="1" spans="1:4">
      <c r="A1" s="4"/>
      <c r="B1" s="4" t="s">
        <v>62</v>
      </c>
      <c r="C1" s="4" t="s">
        <v>1</v>
      </c>
      <c r="D1" s="4" t="s">
        <v>63</v>
      </c>
    </row>
    <row r="2" s="1" customFormat="1" ht="22.5" hidden="1" spans="1:4">
      <c r="A2" s="4">
        <v>0</v>
      </c>
      <c r="B2" s="4" t="s">
        <v>2</v>
      </c>
      <c r="C2" s="4" t="s">
        <v>4</v>
      </c>
      <c r="D2" s="4" t="s">
        <v>6</v>
      </c>
    </row>
    <row r="3" s="1" customFormat="1" hidden="1" spans="1:9">
      <c r="A3" s="4">
        <v>0</v>
      </c>
      <c r="B3" s="4" t="s">
        <v>64</v>
      </c>
      <c r="C3" s="4" t="s">
        <v>65</v>
      </c>
      <c r="D3" s="4"/>
      <c r="E3" s="4" t="s">
        <v>66</v>
      </c>
      <c r="F3" s="4" t="s">
        <v>67</v>
      </c>
      <c r="H3" s="4" t="s">
        <v>68</v>
      </c>
      <c r="I3" s="4" t="s">
        <v>69</v>
      </c>
    </row>
    <row r="4" s="1" customFormat="1" ht="14.3" customHeight="1" spans="1:3">
      <c r="A4" s="4">
        <v>0</v>
      </c>
      <c r="B4" s="4"/>
      <c r="C4" s="4" t="s">
        <v>70</v>
      </c>
    </row>
    <row r="5" s="1" customFormat="1" ht="28.6" customHeight="1" spans="1:9">
      <c r="A5" s="4">
        <v>0</v>
      </c>
      <c r="C5" s="35" t="s">
        <v>71</v>
      </c>
      <c r="D5" s="35"/>
      <c r="E5" s="35"/>
      <c r="F5" s="35"/>
      <c r="G5" s="35"/>
      <c r="H5" s="35"/>
      <c r="I5" s="35"/>
    </row>
    <row r="6" s="1" customFormat="1" ht="14.3" customHeight="1" spans="1:9">
      <c r="A6" s="4">
        <v>0</v>
      </c>
      <c r="C6" s="4"/>
      <c r="D6" s="4"/>
      <c r="I6" s="7" t="s">
        <v>14</v>
      </c>
    </row>
    <row r="7" s="1" customFormat="1" ht="17.05" customHeight="1" spans="1:9">
      <c r="A7" s="4">
        <v>0</v>
      </c>
      <c r="C7" s="36" t="s">
        <v>72</v>
      </c>
      <c r="D7" s="37" t="s">
        <v>73</v>
      </c>
      <c r="E7" s="37"/>
      <c r="F7" s="37"/>
      <c r="G7" s="14" t="s">
        <v>74</v>
      </c>
      <c r="H7" s="14"/>
      <c r="I7" s="14"/>
    </row>
    <row r="8" s="1" customFormat="1" ht="17.05" customHeight="1" spans="1:9">
      <c r="A8" s="4">
        <v>0</v>
      </c>
      <c r="C8" s="36"/>
      <c r="D8" s="38"/>
      <c r="E8" s="39" t="s">
        <v>75</v>
      </c>
      <c r="F8" s="40" t="s">
        <v>76</v>
      </c>
      <c r="G8" s="41"/>
      <c r="H8" s="39" t="s">
        <v>75</v>
      </c>
      <c r="I8" s="52" t="s">
        <v>76</v>
      </c>
    </row>
    <row r="9" s="1" customFormat="1" ht="19.9" customHeight="1" spans="1:9">
      <c r="A9" s="4">
        <v>0</v>
      </c>
      <c r="C9" s="42" t="s">
        <v>77</v>
      </c>
      <c r="D9" s="43" t="s">
        <v>78</v>
      </c>
      <c r="E9" s="44" t="s">
        <v>79</v>
      </c>
      <c r="F9" s="45" t="s">
        <v>80</v>
      </c>
      <c r="G9" s="43" t="s">
        <v>81</v>
      </c>
      <c r="H9" s="44" t="s">
        <v>82</v>
      </c>
      <c r="I9" s="53" t="s">
        <v>83</v>
      </c>
    </row>
    <row r="10" s="1" customFormat="1" ht="19.9" customHeight="1" spans="1:9">
      <c r="A10" s="4" t="s">
        <v>18</v>
      </c>
      <c r="B10" s="46" t="s">
        <v>84</v>
      </c>
      <c r="C10" s="47" t="s">
        <v>85</v>
      </c>
      <c r="D10" s="48">
        <v>84.6733</v>
      </c>
      <c r="E10" s="49">
        <v>27.2929</v>
      </c>
      <c r="F10" s="50">
        <v>57.3804</v>
      </c>
      <c r="G10" s="48">
        <v>82.0086273401</v>
      </c>
      <c r="H10" s="48">
        <v>24.62822734</v>
      </c>
      <c r="I10" s="49">
        <v>57.3804000001</v>
      </c>
    </row>
    <row r="11" s="1" customFormat="1" ht="14.3" customHeight="1" spans="1:9">
      <c r="A11" s="4">
        <v>0</v>
      </c>
      <c r="C11" s="51" t="s">
        <v>86</v>
      </c>
      <c r="D11" s="51"/>
      <c r="E11" s="51"/>
      <c r="F11" s="51"/>
      <c r="G11" s="51"/>
      <c r="H11" s="51"/>
      <c r="I11" s="51"/>
    </row>
    <row r="12" s="1" customFormat="1" ht="14.3" customHeight="1" spans="1:9">
      <c r="A12" s="4">
        <v>0</v>
      </c>
      <c r="C12" s="4" t="s">
        <v>87</v>
      </c>
      <c r="D12" s="4"/>
      <c r="E12" s="4"/>
      <c r="F12" s="4"/>
      <c r="G12" s="4"/>
      <c r="H12" s="4"/>
      <c r="I12" s="4"/>
    </row>
  </sheetData>
  <mergeCells count="6">
    <mergeCell ref="C5:I5"/>
    <mergeCell ref="D7:F7"/>
    <mergeCell ref="G7:I7"/>
    <mergeCell ref="C11:I11"/>
    <mergeCell ref="C12:I12"/>
    <mergeCell ref="C7:C8"/>
  </mergeCells>
  <pageMargins left="0.75" right="0.827777777777778" top="0.26875" bottom="0.26875" header="0" footer="0"/>
  <pageSetup paperSize="9" scale="7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XFD4"/>
  <sheetViews>
    <sheetView workbookViewId="0">
      <selection activeCell="G31" sqref="G31"/>
    </sheetView>
  </sheetViews>
  <sheetFormatPr defaultColWidth="9" defaultRowHeight="14.25" outlineLevelRow="3"/>
  <cols>
    <col min="1" max="1" width="14.75" style="26" customWidth="1"/>
    <col min="2" max="3" width="28.2" style="27" customWidth="1"/>
    <col min="4" max="16383" width="9" style="25"/>
    <col min="16384" max="16384" width="9" style="28"/>
  </cols>
  <sheetData>
    <row r="1" s="25" customFormat="1" ht="37" customHeight="1" spans="1:16384">
      <c r="A1" s="29" t="s">
        <v>88</v>
      </c>
      <c r="B1" s="29"/>
      <c r="C1" s="29"/>
      <c r="XFD1" s="28"/>
    </row>
    <row r="2" s="25" customFormat="1" ht="25" customHeight="1" spans="1:16384">
      <c r="A2" s="30"/>
      <c r="B2" s="31"/>
      <c r="C2" s="32" t="s">
        <v>14</v>
      </c>
      <c r="XFD2" s="28"/>
    </row>
    <row r="3" s="25" customFormat="1" ht="25" customHeight="1" spans="1:16384">
      <c r="A3" s="33" t="s">
        <v>89</v>
      </c>
      <c r="B3" s="33" t="s">
        <v>90</v>
      </c>
      <c r="C3" s="33" t="s">
        <v>91</v>
      </c>
      <c r="XFD3" s="28"/>
    </row>
    <row r="4" s="25" customFormat="1" ht="20.25" customHeight="1" spans="1:16384">
      <c r="A4" s="33" t="s">
        <v>92</v>
      </c>
      <c r="B4" s="34">
        <v>19.06</v>
      </c>
      <c r="C4" s="34">
        <v>6.02</v>
      </c>
      <c r="XFD4" s="28"/>
    </row>
  </sheetData>
  <mergeCells count="1">
    <mergeCell ref="A1:C1"/>
  </mergeCells>
  <pageMargins left="0.75" right="0.75"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C14"/>
  <sheetViews>
    <sheetView view="pageBreakPreview" zoomScale="160" zoomScaleNormal="100" zoomScaleSheetLayoutView="160" workbookViewId="0">
      <selection activeCell="A10" sqref="A10"/>
    </sheetView>
  </sheetViews>
  <sheetFormatPr defaultColWidth="9" defaultRowHeight="13.5" outlineLevelCol="2"/>
  <cols>
    <col min="1" max="1" width="46.5" style="16" customWidth="1"/>
    <col min="2" max="2" width="25.3916666666667" style="16" customWidth="1"/>
    <col min="3" max="16384" width="9" style="16"/>
  </cols>
  <sheetData>
    <row r="1" s="16" customFormat="1" ht="39" customHeight="1" spans="1:2">
      <c r="A1" s="17" t="s">
        <v>93</v>
      </c>
      <c r="B1" s="17"/>
    </row>
    <row r="2" s="16" customFormat="1" ht="17" customHeight="1" spans="1:3">
      <c r="A2" s="4"/>
      <c r="B2" s="21" t="s">
        <v>14</v>
      </c>
      <c r="C2" s="22"/>
    </row>
    <row r="3" s="16" customFormat="1" ht="29" customHeight="1" spans="1:2">
      <c r="A3" s="18" t="s">
        <v>94</v>
      </c>
      <c r="B3" s="18" t="s">
        <v>95</v>
      </c>
    </row>
    <row r="4" s="16" customFormat="1" ht="29" customHeight="1" spans="1:2">
      <c r="A4" s="19" t="s">
        <v>96</v>
      </c>
      <c r="B4" s="23">
        <v>24.63</v>
      </c>
    </row>
    <row r="5" s="16" customFormat="1" ht="29" customHeight="1" spans="1:2">
      <c r="A5" s="19" t="s">
        <v>97</v>
      </c>
      <c r="B5" s="23">
        <f>0.9964+0.1056</f>
        <v>1.102</v>
      </c>
    </row>
    <row r="6" s="16" customFormat="1" ht="29" customHeight="1" spans="1:2">
      <c r="A6" s="19" t="s">
        <v>98</v>
      </c>
      <c r="B6" s="23">
        <v>0.4676</v>
      </c>
    </row>
    <row r="7" s="16" customFormat="1" ht="29" customHeight="1" spans="1:2">
      <c r="A7" s="19" t="s">
        <v>99</v>
      </c>
      <c r="B7" s="23">
        <v>25.73</v>
      </c>
    </row>
    <row r="8" s="16" customFormat="1" ht="29" customHeight="1" spans="1:2">
      <c r="A8" s="19" t="s">
        <v>100</v>
      </c>
      <c r="B8" s="23">
        <v>28.3949</v>
      </c>
    </row>
    <row r="9" s="16" customFormat="1" ht="33" customHeight="1" spans="1:2">
      <c r="A9" s="24"/>
      <c r="B9" s="24"/>
    </row>
    <row r="10" s="16" customFormat="1" spans="2:2">
      <c r="B10" s="1"/>
    </row>
    <row r="11" s="16" customFormat="1" spans="1:2">
      <c r="A11" s="1"/>
      <c r="B11" s="1"/>
    </row>
    <row r="12" s="16" customFormat="1" spans="1:2">
      <c r="A12" s="1"/>
      <c r="B12" s="1"/>
    </row>
    <row r="13" s="16" customFormat="1" spans="1:2">
      <c r="A13" s="1"/>
      <c r="B13" s="1"/>
    </row>
    <row r="14" s="16" customFormat="1" spans="1:2">
      <c r="A14" s="1"/>
      <c r="B14" s="1"/>
    </row>
  </sheetData>
  <mergeCells count="2">
    <mergeCell ref="A1:B1"/>
    <mergeCell ref="A9:B9"/>
  </mergeCells>
  <printOptions horizontalCentered="1"/>
  <pageMargins left="0.668055555555556" right="0.629166666666667" top="0.354166666666667" bottom="0.313888888888889" header="0.313888888888889" footer="0.15625"/>
  <pageSetup paperSize="9" firstPageNumber="21"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B11"/>
  <sheetViews>
    <sheetView view="pageBreakPreview" zoomScale="190" zoomScaleNormal="100" zoomScaleSheetLayoutView="190" workbookViewId="0">
      <selection activeCell="A12" sqref="A12"/>
    </sheetView>
  </sheetViews>
  <sheetFormatPr defaultColWidth="9" defaultRowHeight="13.5" outlineLevelCol="1"/>
  <cols>
    <col min="1" max="1" width="51.1583333333333" style="16" customWidth="1"/>
    <col min="2" max="2" width="22.8916666666667" style="16" customWidth="1"/>
    <col min="3" max="16384" width="9" style="16"/>
  </cols>
  <sheetData>
    <row r="1" s="16" customFormat="1" ht="24" spans="1:2">
      <c r="A1" s="17" t="s">
        <v>101</v>
      </c>
      <c r="B1" s="17"/>
    </row>
    <row r="2" s="16" customFormat="1" ht="27" customHeight="1" spans="1:2">
      <c r="A2" s="4"/>
      <c r="B2" s="7" t="s">
        <v>14</v>
      </c>
    </row>
    <row r="3" s="16" customFormat="1" ht="27" customHeight="1" spans="1:2">
      <c r="A3" s="18" t="s">
        <v>94</v>
      </c>
      <c r="B3" s="18" t="s">
        <v>95</v>
      </c>
    </row>
    <row r="4" s="16" customFormat="1" ht="27" customHeight="1" spans="1:2">
      <c r="A4" s="19" t="s">
        <v>102</v>
      </c>
      <c r="B4" s="20">
        <v>57.3804</v>
      </c>
    </row>
    <row r="5" s="16" customFormat="1" ht="27" customHeight="1" spans="1:2">
      <c r="A5" s="19" t="s">
        <v>103</v>
      </c>
      <c r="B5" s="20">
        <v>18.4</v>
      </c>
    </row>
    <row r="6" s="16" customFormat="1" ht="27" customHeight="1" spans="1:2">
      <c r="A6" s="19" t="s">
        <v>104</v>
      </c>
      <c r="B6" s="20">
        <v>0</v>
      </c>
    </row>
    <row r="7" s="16" customFormat="1" ht="27" customHeight="1" spans="1:2">
      <c r="A7" s="19" t="s">
        <v>105</v>
      </c>
      <c r="B7" s="20">
        <v>75.7804</v>
      </c>
    </row>
    <row r="8" s="16" customFormat="1" ht="27" customHeight="1" spans="1:2">
      <c r="A8" s="19" t="s">
        <v>106</v>
      </c>
      <c r="B8" s="20">
        <v>75.7804</v>
      </c>
    </row>
    <row r="9" s="16" customFormat="1" spans="1:2">
      <c r="A9" s="1"/>
      <c r="B9" s="1"/>
    </row>
    <row r="10" s="16" customFormat="1" spans="1:2">
      <c r="A10" s="1"/>
      <c r="B10" s="1"/>
    </row>
    <row r="11" s="16" customFormat="1" spans="1:2">
      <c r="A11" s="1"/>
      <c r="B11" s="1"/>
    </row>
  </sheetData>
  <mergeCells count="1">
    <mergeCell ref="A1:B1"/>
  </mergeCells>
  <printOptions horizontalCentered="1"/>
  <pageMargins left="0.668055555555556" right="0.629166666666667" top="0.354166666666667" bottom="0.313888888888889" header="0.313888888888889" footer="0.15625"/>
  <pageSetup paperSize="9" firstPageNumber="23"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tabSelected="1" topLeftCell="B4" workbookViewId="0">
      <pane xSplit="1" ySplit="4" topLeftCell="C8" activePane="bottomRight" state="frozen"/>
      <selection/>
      <selection pane="topRight"/>
      <selection pane="bottomLeft"/>
      <selection pane="bottomRight" activeCell="E17" sqref="E17:E18"/>
    </sheetView>
  </sheetViews>
  <sheetFormatPr defaultColWidth="10" defaultRowHeight="13.5"/>
  <cols>
    <col min="1" max="1" width="9" style="1" hidden="1"/>
    <col min="2" max="2" width="34.4666666666667" style="3" customWidth="1"/>
    <col min="3" max="3" width="27.275" style="3" customWidth="1"/>
    <col min="4" max="4" width="26.325" style="3" customWidth="1"/>
    <col min="5" max="5" width="23.3416666666667" style="3" customWidth="1"/>
    <col min="6" max="6" width="25.2416666666667" style="3" customWidth="1"/>
    <col min="7" max="7" width="22.25" style="3" customWidth="1"/>
    <col min="8" max="8" width="18.5916666666667" style="1" customWidth="1"/>
    <col min="9" max="9" width="12.75" style="1" customWidth="1"/>
    <col min="10" max="10" width="9.76666666666667" style="1" customWidth="1"/>
    <col min="11" max="16384" width="10" style="1"/>
  </cols>
  <sheetData>
    <row r="1" s="1" customFormat="1" ht="22.5" hidden="1" spans="1:7">
      <c r="A1" s="4">
        <v>0</v>
      </c>
      <c r="B1" s="5" t="s">
        <v>107</v>
      </c>
      <c r="C1" s="5" t="s">
        <v>1</v>
      </c>
      <c r="D1" s="3"/>
      <c r="E1" s="3"/>
      <c r="F1" s="3"/>
      <c r="G1" s="3"/>
    </row>
    <row r="2" s="1" customFormat="1" hidden="1" spans="1:7">
      <c r="A2" s="4">
        <v>0</v>
      </c>
      <c r="B2" s="5" t="s">
        <v>2</v>
      </c>
      <c r="C2" s="5" t="s">
        <v>3</v>
      </c>
      <c r="D2" s="5" t="s">
        <v>5</v>
      </c>
      <c r="E2" s="5" t="s">
        <v>4</v>
      </c>
      <c r="F2" s="5" t="s">
        <v>6</v>
      </c>
      <c r="G2" s="3"/>
    </row>
    <row r="3" s="1" customFormat="1" hidden="1" spans="1:9">
      <c r="A3" s="4">
        <v>0</v>
      </c>
      <c r="B3" s="5" t="s">
        <v>8</v>
      </c>
      <c r="C3" s="5" t="s">
        <v>108</v>
      </c>
      <c r="D3" s="5" t="s">
        <v>109</v>
      </c>
      <c r="E3" s="5" t="s">
        <v>110</v>
      </c>
      <c r="F3" s="5" t="s">
        <v>111</v>
      </c>
      <c r="G3" s="5" t="s">
        <v>112</v>
      </c>
      <c r="H3" s="4" t="s">
        <v>113</v>
      </c>
      <c r="I3" s="4" t="s">
        <v>114</v>
      </c>
    </row>
    <row r="4" s="1" customFormat="1" ht="14.3" customHeight="1" spans="1:7">
      <c r="A4" s="4">
        <v>0</v>
      </c>
      <c r="B4" s="5" t="s">
        <v>115</v>
      </c>
      <c r="C4" s="3"/>
      <c r="D4" s="3"/>
      <c r="E4" s="3"/>
      <c r="F4" s="3"/>
      <c r="G4" s="3"/>
    </row>
    <row r="5" s="1" customFormat="1" ht="28.6" customHeight="1" spans="1:9">
      <c r="A5" s="4">
        <v>0</v>
      </c>
      <c r="B5" s="6" t="s">
        <v>116</v>
      </c>
      <c r="C5" s="6"/>
      <c r="D5" s="6"/>
      <c r="E5" s="6"/>
      <c r="F5" s="6"/>
      <c r="G5" s="6"/>
      <c r="H5" s="6"/>
      <c r="I5" s="6"/>
    </row>
    <row r="6" s="1" customFormat="1" ht="14.3" customHeight="1" spans="2:9">
      <c r="B6" s="5" t="s">
        <v>14</v>
      </c>
      <c r="C6" s="5"/>
      <c r="D6" s="5"/>
      <c r="E6" s="5"/>
      <c r="F6" s="5"/>
      <c r="G6" s="5"/>
      <c r="H6" s="7"/>
      <c r="I6" s="7"/>
    </row>
    <row r="7" s="2" customFormat="1" ht="27.1" customHeight="1" spans="1:9">
      <c r="A7" s="8">
        <v>0</v>
      </c>
      <c r="B7" s="9" t="s">
        <v>117</v>
      </c>
      <c r="C7" s="10" t="s">
        <v>118</v>
      </c>
      <c r="D7" s="10" t="s">
        <v>119</v>
      </c>
      <c r="E7" s="10" t="s">
        <v>120</v>
      </c>
      <c r="F7" s="10" t="s">
        <v>121</v>
      </c>
      <c r="G7" s="10" t="s">
        <v>122</v>
      </c>
      <c r="H7" s="10" t="s">
        <v>123</v>
      </c>
      <c r="I7" s="14" t="s">
        <v>124</v>
      </c>
    </row>
    <row r="8" s="1" customFormat="1" ht="28" customHeight="1" spans="1:9">
      <c r="A8" s="4"/>
      <c r="B8" s="11" t="s">
        <v>125</v>
      </c>
      <c r="C8" s="11" t="s">
        <v>126</v>
      </c>
      <c r="D8" s="11" t="s">
        <v>127</v>
      </c>
      <c r="E8" s="11" t="s">
        <v>128</v>
      </c>
      <c r="F8" s="12" t="s">
        <v>129</v>
      </c>
      <c r="G8" s="11" t="s">
        <v>130</v>
      </c>
      <c r="H8" s="13">
        <v>0.55</v>
      </c>
      <c r="I8" s="15" t="s">
        <v>131</v>
      </c>
    </row>
    <row r="9" s="1" customFormat="1" ht="19.9" customHeight="1" spans="1:9">
      <c r="A9" s="4" t="s">
        <v>18</v>
      </c>
      <c r="B9" s="11"/>
      <c r="C9" s="11"/>
      <c r="D9" s="11"/>
      <c r="E9" s="11"/>
      <c r="F9" s="12"/>
      <c r="G9" s="11"/>
      <c r="H9" s="13">
        <v>0.2</v>
      </c>
      <c r="I9" s="11" t="s">
        <v>132</v>
      </c>
    </row>
    <row r="10" s="1" customFormat="1" ht="19.9" customHeight="1" spans="1:9">
      <c r="A10" s="4" t="s">
        <v>18</v>
      </c>
      <c r="B10" s="11" t="s">
        <v>133</v>
      </c>
      <c r="C10" s="11" t="s">
        <v>134</v>
      </c>
      <c r="D10" s="11" t="s">
        <v>135</v>
      </c>
      <c r="E10" s="11" t="s">
        <v>136</v>
      </c>
      <c r="F10" s="12" t="s">
        <v>137</v>
      </c>
      <c r="G10" s="11" t="s">
        <v>138</v>
      </c>
      <c r="H10" s="13">
        <v>0.2045</v>
      </c>
      <c r="I10" s="11" t="s">
        <v>139</v>
      </c>
    </row>
    <row r="11" s="1" customFormat="1" ht="19.9" customHeight="1" spans="1:9">
      <c r="A11" s="4"/>
      <c r="B11" s="11"/>
      <c r="C11" s="11"/>
      <c r="D11" s="11"/>
      <c r="E11" s="11"/>
      <c r="F11" s="12"/>
      <c r="G11" s="11"/>
      <c r="H11" s="13">
        <v>0.1491</v>
      </c>
      <c r="I11" s="11" t="s">
        <v>139</v>
      </c>
    </row>
    <row r="12" s="1" customFormat="1" ht="19.9" customHeight="1" spans="1:9">
      <c r="A12" s="4"/>
      <c r="B12" s="11"/>
      <c r="C12" s="11"/>
      <c r="D12" s="11"/>
      <c r="E12" s="11"/>
      <c r="F12" s="12"/>
      <c r="G12" s="11"/>
      <c r="H12" s="13">
        <v>0.1164</v>
      </c>
      <c r="I12" s="11" t="s">
        <v>132</v>
      </c>
    </row>
    <row r="13" s="1" customFormat="1" ht="19.9" customHeight="1" spans="1:9">
      <c r="A13" s="4"/>
      <c r="B13" s="11"/>
      <c r="C13" s="11"/>
      <c r="D13" s="11"/>
      <c r="E13" s="11"/>
      <c r="F13" s="12"/>
      <c r="G13" s="11"/>
      <c r="H13" s="13">
        <v>0.03</v>
      </c>
      <c r="I13" s="11" t="s">
        <v>139</v>
      </c>
    </row>
    <row r="14" s="1" customFormat="1" ht="19.9" customHeight="1" spans="1:9">
      <c r="A14" s="4" t="s">
        <v>18</v>
      </c>
      <c r="B14" s="11" t="s">
        <v>140</v>
      </c>
      <c r="C14" s="11" t="s">
        <v>141</v>
      </c>
      <c r="D14" s="11" t="s">
        <v>142</v>
      </c>
      <c r="E14" s="11" t="s">
        <v>136</v>
      </c>
      <c r="F14" s="12" t="s">
        <v>137</v>
      </c>
      <c r="G14" s="11" t="s">
        <v>130</v>
      </c>
      <c r="H14" s="13">
        <v>0.18</v>
      </c>
      <c r="I14" s="11" t="s">
        <v>132</v>
      </c>
    </row>
    <row r="15" s="1" customFormat="1" ht="35" customHeight="1" spans="1:9">
      <c r="A15" s="4"/>
      <c r="B15" s="11" t="s">
        <v>143</v>
      </c>
      <c r="C15" s="11" t="s">
        <v>144</v>
      </c>
      <c r="D15" s="11" t="s">
        <v>145</v>
      </c>
      <c r="E15" s="11" t="s">
        <v>146</v>
      </c>
      <c r="F15" s="12" t="s">
        <v>147</v>
      </c>
      <c r="G15" s="11" t="s">
        <v>130</v>
      </c>
      <c r="H15" s="13">
        <v>0.2</v>
      </c>
      <c r="I15" s="15" t="s">
        <v>131</v>
      </c>
    </row>
    <row r="16" s="1" customFormat="1" ht="19.9" customHeight="1" spans="1:9">
      <c r="A16" s="4" t="s">
        <v>18</v>
      </c>
      <c r="B16" s="11"/>
      <c r="C16" s="11"/>
      <c r="D16" s="11"/>
      <c r="E16" s="11"/>
      <c r="F16" s="12"/>
      <c r="G16" s="11"/>
      <c r="H16" s="13">
        <v>0.6</v>
      </c>
      <c r="I16" s="11" t="s">
        <v>139</v>
      </c>
    </row>
    <row r="17" s="1" customFormat="1" ht="26" customHeight="1" spans="1:9">
      <c r="A17" s="4"/>
      <c r="B17" s="11" t="s">
        <v>148</v>
      </c>
      <c r="C17" s="11" t="s">
        <v>149</v>
      </c>
      <c r="D17" s="11" t="s">
        <v>150</v>
      </c>
      <c r="E17" s="11" t="s">
        <v>151</v>
      </c>
      <c r="F17" s="12" t="s">
        <v>152</v>
      </c>
      <c r="G17" s="11" t="s">
        <v>138</v>
      </c>
      <c r="H17" s="13">
        <v>0.1255</v>
      </c>
      <c r="I17" s="15" t="s">
        <v>139</v>
      </c>
    </row>
    <row r="18" s="1" customFormat="1" ht="40.7" customHeight="1" spans="1:9">
      <c r="A18" s="4" t="s">
        <v>18</v>
      </c>
      <c r="B18" s="11"/>
      <c r="C18" s="11"/>
      <c r="D18" s="11"/>
      <c r="E18" s="11"/>
      <c r="F18" s="12"/>
      <c r="G18" s="11"/>
      <c r="H18" s="13">
        <v>0.2</v>
      </c>
      <c r="I18" s="11" t="s">
        <v>132</v>
      </c>
    </row>
    <row r="19" s="1" customFormat="1" ht="27.1" customHeight="1" spans="1:9">
      <c r="A19" s="4" t="s">
        <v>18</v>
      </c>
      <c r="B19" s="11" t="s">
        <v>153</v>
      </c>
      <c r="C19" s="11" t="s">
        <v>154</v>
      </c>
      <c r="D19" s="11" t="s">
        <v>155</v>
      </c>
      <c r="E19" s="11" t="s">
        <v>156</v>
      </c>
      <c r="F19" s="12" t="s">
        <v>157</v>
      </c>
      <c r="G19" s="11" t="s">
        <v>138</v>
      </c>
      <c r="H19" s="13">
        <v>0.14</v>
      </c>
      <c r="I19" s="11" t="s">
        <v>139</v>
      </c>
    </row>
    <row r="20" s="1" customFormat="1" ht="19.9" customHeight="1" spans="1:9">
      <c r="A20" s="4" t="s">
        <v>18</v>
      </c>
      <c r="B20" s="11" t="s">
        <v>158</v>
      </c>
      <c r="C20" s="11" t="s">
        <v>159</v>
      </c>
      <c r="D20" s="11" t="s">
        <v>160</v>
      </c>
      <c r="E20" s="11" t="s">
        <v>151</v>
      </c>
      <c r="F20" s="12" t="s">
        <v>152</v>
      </c>
      <c r="G20" s="11" t="s">
        <v>130</v>
      </c>
      <c r="H20" s="13">
        <v>0.2829</v>
      </c>
      <c r="I20" s="11" t="s">
        <v>139</v>
      </c>
    </row>
    <row r="21" s="1" customFormat="1" ht="19.9" customHeight="1" spans="1:9">
      <c r="A21" s="4"/>
      <c r="B21" s="11"/>
      <c r="C21" s="11"/>
      <c r="D21" s="11"/>
      <c r="E21" s="11"/>
      <c r="F21" s="12"/>
      <c r="G21" s="11"/>
      <c r="H21" s="13">
        <v>0.5</v>
      </c>
      <c r="I21" s="11" t="s">
        <v>132</v>
      </c>
    </row>
    <row r="22" s="1" customFormat="1" ht="19.9" customHeight="1" spans="1:9">
      <c r="A22" s="4" t="s">
        <v>18</v>
      </c>
      <c r="B22" s="11" t="s">
        <v>161</v>
      </c>
      <c r="C22" s="11" t="s">
        <v>162</v>
      </c>
      <c r="D22" s="11" t="s">
        <v>163</v>
      </c>
      <c r="E22" s="11" t="s">
        <v>156</v>
      </c>
      <c r="F22" s="12" t="s">
        <v>164</v>
      </c>
      <c r="G22" s="11" t="s">
        <v>130</v>
      </c>
      <c r="H22" s="13">
        <v>1.26</v>
      </c>
      <c r="I22" s="11" t="s">
        <v>132</v>
      </c>
    </row>
    <row r="23" s="1" customFormat="1" ht="19.9" customHeight="1" spans="1:9">
      <c r="A23" s="4"/>
      <c r="B23" s="11"/>
      <c r="C23" s="11"/>
      <c r="D23" s="11"/>
      <c r="E23" s="11"/>
      <c r="F23" s="12"/>
      <c r="G23" s="11"/>
      <c r="H23" s="13">
        <v>1.74</v>
      </c>
      <c r="I23" s="11" t="s">
        <v>139</v>
      </c>
    </row>
    <row r="24" s="1" customFormat="1" ht="19.9" customHeight="1" spans="1:9">
      <c r="A24" s="4" t="s">
        <v>18</v>
      </c>
      <c r="B24" s="11" t="s">
        <v>165</v>
      </c>
      <c r="C24" s="11" t="s">
        <v>166</v>
      </c>
      <c r="D24" s="11" t="s">
        <v>163</v>
      </c>
      <c r="E24" s="11" t="s">
        <v>146</v>
      </c>
      <c r="F24" s="12" t="s">
        <v>167</v>
      </c>
      <c r="G24" s="11" t="s">
        <v>130</v>
      </c>
      <c r="H24" s="13">
        <v>1.7</v>
      </c>
      <c r="I24" s="11" t="s">
        <v>139</v>
      </c>
    </row>
    <row r="25" s="1" customFormat="1" ht="19.9" customHeight="1" spans="1:9">
      <c r="A25" s="4"/>
      <c r="B25" s="11"/>
      <c r="C25" s="11"/>
      <c r="D25" s="11"/>
      <c r="E25" s="11"/>
      <c r="F25" s="12"/>
      <c r="G25" s="11"/>
      <c r="H25" s="13">
        <v>1.3</v>
      </c>
      <c r="I25" s="11" t="s">
        <v>132</v>
      </c>
    </row>
    <row r="26" s="1" customFormat="1" ht="27.1" customHeight="1" spans="1:9">
      <c r="A26" s="4" t="s">
        <v>18</v>
      </c>
      <c r="B26" s="11" t="s">
        <v>168</v>
      </c>
      <c r="C26" s="11" t="s">
        <v>169</v>
      </c>
      <c r="D26" s="11" t="s">
        <v>163</v>
      </c>
      <c r="E26" s="11" t="s">
        <v>146</v>
      </c>
      <c r="F26" s="12" t="s">
        <v>170</v>
      </c>
      <c r="G26" s="11" t="s">
        <v>130</v>
      </c>
      <c r="H26" s="13">
        <v>0.1</v>
      </c>
      <c r="I26" s="11" t="s">
        <v>131</v>
      </c>
    </row>
    <row r="27" s="1" customFormat="1" ht="27.1" customHeight="1" spans="1:9">
      <c r="A27" s="4" t="s">
        <v>18</v>
      </c>
      <c r="B27" s="11" t="s">
        <v>171</v>
      </c>
      <c r="C27" s="11" t="s">
        <v>172</v>
      </c>
      <c r="D27" s="11" t="s">
        <v>173</v>
      </c>
      <c r="E27" s="11" t="s">
        <v>151</v>
      </c>
      <c r="F27" s="12" t="s">
        <v>152</v>
      </c>
      <c r="G27" s="11" t="s">
        <v>138</v>
      </c>
      <c r="H27" s="13">
        <v>0.1</v>
      </c>
      <c r="I27" s="11" t="s">
        <v>132</v>
      </c>
    </row>
    <row r="28" s="1" customFormat="1" ht="19.9" customHeight="1" spans="1:9">
      <c r="A28" s="4" t="s">
        <v>18</v>
      </c>
      <c r="B28" s="11" t="s">
        <v>174</v>
      </c>
      <c r="C28" s="11" t="s">
        <v>175</v>
      </c>
      <c r="D28" s="11" t="s">
        <v>176</v>
      </c>
      <c r="E28" s="11" t="s">
        <v>177</v>
      </c>
      <c r="F28" s="12" t="s">
        <v>178</v>
      </c>
      <c r="G28" s="11" t="s">
        <v>138</v>
      </c>
      <c r="H28" s="13">
        <v>0.28</v>
      </c>
      <c r="I28" s="11" t="s">
        <v>132</v>
      </c>
    </row>
    <row r="29" s="1" customFormat="1" ht="19.9" customHeight="1" spans="1:9">
      <c r="A29" s="4"/>
      <c r="B29" s="11"/>
      <c r="C29" s="11"/>
      <c r="D29" s="11"/>
      <c r="E29" s="11"/>
      <c r="F29" s="12"/>
      <c r="G29" s="11"/>
      <c r="H29" s="13">
        <v>0.12</v>
      </c>
      <c r="I29" s="11" t="s">
        <v>139</v>
      </c>
    </row>
    <row r="30" s="1" customFormat="1" ht="19.9" customHeight="1" spans="1:9">
      <c r="A30" s="4" t="s">
        <v>18</v>
      </c>
      <c r="B30" s="11" t="s">
        <v>179</v>
      </c>
      <c r="C30" s="11" t="s">
        <v>180</v>
      </c>
      <c r="D30" s="11" t="s">
        <v>181</v>
      </c>
      <c r="E30" s="11" t="s">
        <v>146</v>
      </c>
      <c r="F30" s="12" t="s">
        <v>182</v>
      </c>
      <c r="G30" s="11" t="s">
        <v>130</v>
      </c>
      <c r="H30" s="13">
        <v>0.65</v>
      </c>
      <c r="I30" s="11" t="s">
        <v>131</v>
      </c>
    </row>
    <row r="31" s="1" customFormat="1" ht="19.9" customHeight="1" spans="1:9">
      <c r="A31" s="4" t="s">
        <v>18</v>
      </c>
      <c r="B31" s="11" t="s">
        <v>183</v>
      </c>
      <c r="C31" s="11" t="s">
        <v>184</v>
      </c>
      <c r="D31" s="11" t="s">
        <v>185</v>
      </c>
      <c r="E31" s="11" t="s">
        <v>186</v>
      </c>
      <c r="F31" s="12" t="s">
        <v>187</v>
      </c>
      <c r="G31" s="11" t="s">
        <v>130</v>
      </c>
      <c r="H31" s="13">
        <v>0.8</v>
      </c>
      <c r="I31" s="11" t="s">
        <v>131</v>
      </c>
    </row>
    <row r="32" s="1" customFormat="1" ht="27.1" customHeight="1" spans="1:9">
      <c r="A32" s="4" t="s">
        <v>18</v>
      </c>
      <c r="B32" s="11" t="s">
        <v>188</v>
      </c>
      <c r="C32" s="11" t="s">
        <v>189</v>
      </c>
      <c r="D32" s="11" t="s">
        <v>190</v>
      </c>
      <c r="E32" s="11" t="s">
        <v>156</v>
      </c>
      <c r="F32" s="12" t="s">
        <v>157</v>
      </c>
      <c r="G32" s="11" t="s">
        <v>138</v>
      </c>
      <c r="H32" s="13">
        <v>0.3</v>
      </c>
      <c r="I32" s="11" t="s">
        <v>132</v>
      </c>
    </row>
    <row r="33" s="1" customFormat="1" ht="19.9" customHeight="1" spans="1:9">
      <c r="A33" s="4" t="s">
        <v>18</v>
      </c>
      <c r="B33" s="11" t="s">
        <v>191</v>
      </c>
      <c r="C33" s="11" t="s">
        <v>192</v>
      </c>
      <c r="D33" s="11" t="s">
        <v>163</v>
      </c>
      <c r="E33" s="11" t="s">
        <v>156</v>
      </c>
      <c r="F33" s="12" t="s">
        <v>164</v>
      </c>
      <c r="G33" s="11" t="s">
        <v>130</v>
      </c>
      <c r="H33" s="13">
        <v>0.3</v>
      </c>
      <c r="I33" s="11" t="s">
        <v>132</v>
      </c>
    </row>
    <row r="34" spans="2:9">
      <c r="B34" s="11" t="s">
        <v>193</v>
      </c>
      <c r="C34" s="11" t="s">
        <v>194</v>
      </c>
      <c r="D34" s="11" t="s">
        <v>163</v>
      </c>
      <c r="E34" s="11" t="s">
        <v>146</v>
      </c>
      <c r="F34" s="12" t="s">
        <v>195</v>
      </c>
      <c r="G34" s="11" t="s">
        <v>130</v>
      </c>
      <c r="H34" s="13">
        <v>2</v>
      </c>
      <c r="I34" s="11" t="s">
        <v>139</v>
      </c>
    </row>
    <row r="35" customFormat="1" ht="27" spans="1:9">
      <c r="A35" s="1"/>
      <c r="B35" s="11" t="s">
        <v>196</v>
      </c>
      <c r="C35" s="11" t="s">
        <v>197</v>
      </c>
      <c r="D35" s="11" t="s">
        <v>155</v>
      </c>
      <c r="E35" s="11" t="s">
        <v>156</v>
      </c>
      <c r="F35" s="12" t="s">
        <v>157</v>
      </c>
      <c r="G35" s="11" t="s">
        <v>138</v>
      </c>
      <c r="H35" s="13">
        <v>0.1</v>
      </c>
      <c r="I35" s="15" t="s">
        <v>139</v>
      </c>
    </row>
    <row r="36" customFormat="1" ht="27" spans="1:9">
      <c r="A36" s="1"/>
      <c r="B36" s="11" t="s">
        <v>198</v>
      </c>
      <c r="C36" s="11" t="s">
        <v>199</v>
      </c>
      <c r="D36" s="11" t="s">
        <v>155</v>
      </c>
      <c r="E36" s="11" t="s">
        <v>156</v>
      </c>
      <c r="F36" s="12" t="s">
        <v>157</v>
      </c>
      <c r="G36" s="11" t="s">
        <v>138</v>
      </c>
      <c r="H36" s="13">
        <v>0.13</v>
      </c>
      <c r="I36" s="15" t="s">
        <v>139</v>
      </c>
    </row>
    <row r="37" customFormat="1" ht="27" spans="1:9">
      <c r="A37" s="1"/>
      <c r="B37" s="11" t="s">
        <v>200</v>
      </c>
      <c r="C37" s="11" t="s">
        <v>201</v>
      </c>
      <c r="D37" s="11" t="s">
        <v>127</v>
      </c>
      <c r="E37" s="11" t="s">
        <v>128</v>
      </c>
      <c r="F37" s="12" t="s">
        <v>129</v>
      </c>
      <c r="G37" s="11" t="s">
        <v>130</v>
      </c>
      <c r="H37" s="13">
        <v>0.4</v>
      </c>
      <c r="I37" s="15" t="s">
        <v>131</v>
      </c>
    </row>
    <row r="38" customFormat="1" spans="1:9">
      <c r="A38" s="1"/>
      <c r="B38" s="11" t="s">
        <v>202</v>
      </c>
      <c r="C38" s="11" t="s">
        <v>203</v>
      </c>
      <c r="D38" s="11" t="s">
        <v>204</v>
      </c>
      <c r="E38" s="11" t="s">
        <v>146</v>
      </c>
      <c r="F38" s="12" t="s">
        <v>147</v>
      </c>
      <c r="G38" s="11" t="s">
        <v>130</v>
      </c>
      <c r="H38" s="13">
        <v>2</v>
      </c>
      <c r="I38" s="15" t="s">
        <v>131</v>
      </c>
    </row>
    <row r="39" s="1" customFormat="1" ht="34" customHeight="1" spans="1:9">
      <c r="A39" s="4">
        <v>0</v>
      </c>
      <c r="B39" s="5" t="s">
        <v>205</v>
      </c>
      <c r="C39" s="5"/>
      <c r="D39" s="5"/>
      <c r="E39" s="5"/>
      <c r="F39" s="5"/>
      <c r="G39" s="5"/>
      <c r="H39" s="4"/>
      <c r="I39" s="4"/>
    </row>
    <row r="40" ht="42" customHeight="1"/>
    <row r="41" ht="30" customHeight="1"/>
  </sheetData>
  <autoFilter ref="A7:I41">
    <extLst/>
  </autoFilter>
  <mergeCells count="56">
    <mergeCell ref="B5:I5"/>
    <mergeCell ref="B6:I6"/>
    <mergeCell ref="B39:I39"/>
    <mergeCell ref="A10:A13"/>
    <mergeCell ref="A20:A21"/>
    <mergeCell ref="A22:A23"/>
    <mergeCell ref="A24:A25"/>
    <mergeCell ref="A28:A29"/>
    <mergeCell ref="B8:B9"/>
    <mergeCell ref="B10:B13"/>
    <mergeCell ref="B15:B16"/>
    <mergeCell ref="B17:B18"/>
    <mergeCell ref="B20:B21"/>
    <mergeCell ref="B22:B23"/>
    <mergeCell ref="B24:B25"/>
    <mergeCell ref="B28:B29"/>
    <mergeCell ref="C8:C9"/>
    <mergeCell ref="C10:C13"/>
    <mergeCell ref="C15:C16"/>
    <mergeCell ref="C17:C18"/>
    <mergeCell ref="C20:C21"/>
    <mergeCell ref="C22:C23"/>
    <mergeCell ref="C24:C25"/>
    <mergeCell ref="C28:C29"/>
    <mergeCell ref="D8:D9"/>
    <mergeCell ref="D10:D13"/>
    <mergeCell ref="D15:D16"/>
    <mergeCell ref="D17:D18"/>
    <mergeCell ref="D20:D21"/>
    <mergeCell ref="D22:D23"/>
    <mergeCell ref="D24:D25"/>
    <mergeCell ref="D28:D29"/>
    <mergeCell ref="E8:E9"/>
    <mergeCell ref="E10:E13"/>
    <mergeCell ref="E15:E16"/>
    <mergeCell ref="E17:E18"/>
    <mergeCell ref="E20:E21"/>
    <mergeCell ref="E22:E23"/>
    <mergeCell ref="E24:E25"/>
    <mergeCell ref="E28:E29"/>
    <mergeCell ref="F8:F9"/>
    <mergeCell ref="F10:F13"/>
    <mergeCell ref="F15:F16"/>
    <mergeCell ref="F17:F18"/>
    <mergeCell ref="F20:F21"/>
    <mergeCell ref="F22:F23"/>
    <mergeCell ref="F24:F25"/>
    <mergeCell ref="F28:F29"/>
    <mergeCell ref="G8:G9"/>
    <mergeCell ref="G10:G13"/>
    <mergeCell ref="G15:G16"/>
    <mergeCell ref="G17:G18"/>
    <mergeCell ref="G20:G21"/>
    <mergeCell ref="G22:G23"/>
    <mergeCell ref="G24:G25"/>
    <mergeCell ref="G28:G29"/>
  </mergeCells>
  <pageMargins left="0.751388888888889" right="0.751388888888889" top="0.266666666666667" bottom="0.266666666666667" header="0" footer="0"/>
  <pageSetup paperSize="9" scale="65"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6</vt:i4>
      </vt:variant>
    </vt:vector>
  </HeadingPairs>
  <TitlesOfParts>
    <vt:vector size="6" baseType="lpstr">
      <vt:lpstr>2022年地方政府债务发行及还本付息情况表</vt:lpstr>
      <vt:lpstr>2022年地方政府债务限额及余额决算情况表</vt:lpstr>
      <vt:lpstr>2022年发行及还本付息</vt:lpstr>
      <vt:lpstr>本级一般债务</vt:lpstr>
      <vt:lpstr>本级专项债务</vt:lpstr>
      <vt:lpstr>2022年地方政府债券使用情况表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综合办公室</cp:lastModifiedBy>
  <dcterms:created xsi:type="dcterms:W3CDTF">2022-08-03T07:16:00Z</dcterms:created>
  <dcterms:modified xsi:type="dcterms:W3CDTF">2023-09-04T01:18:32Z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CF7F636511A648828BC9032F03EB0E79_12</vt:lpwstr>
  </property>
</Properties>
</file>