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闽清" sheetId="1" r:id="rId1"/>
  </sheets>
  <calcPr calcId="144525" concurrentCalc="0"/>
</workbook>
</file>

<file path=xl/sharedStrings.xml><?xml version="1.0" encoding="utf-8"?>
<sst xmlns="http://schemas.openxmlformats.org/spreadsheetml/2006/main" count="64" uniqueCount="56">
  <si>
    <t>附件3</t>
  </si>
  <si>
    <t>闽清县2022年度大中型水库移民后期扶持已批复实施方案项目表</t>
  </si>
  <si>
    <t>单位：个、人</t>
  </si>
  <si>
    <t>序号</t>
  </si>
  <si>
    <t>项目类型</t>
  </si>
  <si>
    <t>项目名称</t>
  </si>
  <si>
    <t>责任主体</t>
  </si>
  <si>
    <t>建设地点</t>
  </si>
  <si>
    <t>建设内容</t>
  </si>
  <si>
    <t>项目效益</t>
  </si>
  <si>
    <t>乡镇</t>
  </si>
  <si>
    <t>建制村</t>
  </si>
  <si>
    <t>受益村数</t>
  </si>
  <si>
    <t>受益总人数</t>
  </si>
  <si>
    <t>其中受益移民总人数</t>
  </si>
  <si>
    <t>资金直补</t>
  </si>
  <si>
    <t>登记到村</t>
  </si>
  <si>
    <t>合计</t>
  </si>
  <si>
    <t>分户实施</t>
  </si>
  <si>
    <t>闽清县分户实施</t>
  </si>
  <si>
    <t>闽清县移民中心</t>
  </si>
  <si>
    <t>分户实施434人</t>
  </si>
  <si>
    <t>基础设施和基本公共服务设施</t>
  </si>
  <si>
    <t>梅溪镇基础设施和基本公共服务设施</t>
  </si>
  <si>
    <t>梅溪镇人民政府</t>
  </si>
  <si>
    <t>梅溪镇</t>
  </si>
  <si>
    <t>北溪村</t>
  </si>
  <si>
    <t>道路硬化长551米，宽3.5米，厚0.18米，建设沟渠551米及波形护栏61米</t>
  </si>
  <si>
    <t>三溪乡基础设施和基本公共服务设施</t>
  </si>
  <si>
    <t>三溪乡人民政府</t>
  </si>
  <si>
    <t>三溪乡</t>
  </si>
  <si>
    <t>鼓舞村</t>
  </si>
  <si>
    <t>道路硬化长2.471公里，宽3.5米，厚0.18米</t>
  </si>
  <si>
    <t>省璜镇基础设施和基本公共服务设施</t>
  </si>
  <si>
    <t>省璜镇人民政府</t>
  </si>
  <si>
    <t>省璜镇</t>
  </si>
  <si>
    <t>和平村  岭里村</t>
  </si>
  <si>
    <t>建设面积约1000平方米的休闲公园、建设步道长140米</t>
  </si>
  <si>
    <t>东桥镇基础设施和基本公共服务设施</t>
  </si>
  <si>
    <t>东桥镇人民政府</t>
  </si>
  <si>
    <t>东桥镇</t>
  </si>
  <si>
    <t>大箬村大溪村安仁溪村</t>
  </si>
  <si>
    <t>建设雨污管道268米，挡墙22米，建设路灯60盏，道路硬化长700米，宽3米，厚0.18米</t>
  </si>
  <si>
    <t>移民村人居环境整治</t>
  </si>
  <si>
    <t>梅溪镇移民村人居环境整治</t>
  </si>
  <si>
    <t>石郑村</t>
  </si>
  <si>
    <t>移民户房前屋后环境整治，修建凉亭、风景台，花园等</t>
  </si>
  <si>
    <t>后扶示范区</t>
  </si>
  <si>
    <t>雄江库区水上田园农旅综合体</t>
  </si>
  <si>
    <t>雄江镇人民政府</t>
  </si>
  <si>
    <t>雄江镇</t>
  </si>
  <si>
    <t>梅雄村</t>
  </si>
  <si>
    <t>建设汤都挡墙总长79米及周边景观提升改造；建设生态停车场约2.5亩；梅雄村区域新建国道隧道口两侧3.5亩建设库区旅游驿站(二期)，包含智能化停车场、灯光及特色网红打卡点建设绿化美化等。打造梅雄村江边山体公园3亩，包含集镇区特色景观节点及江边特色公园。国道旧桥至汤都门口1公里范围安装30盏9米高太阳能智能立杆灯，环滨江路2公里长安装100盏3米高太阳能智能立杆灯，滨江栈道1.3公里长安装65盏3米高太阳能智能立杆灯及夜景氛围灯。梅台村码头处一栋二层土木结构建筑148㎡及周边235㎡、梅雄村内木材站砖混结构建筑278㎡及周边环境330㎡、梅雄村污水处理厂旁砖混建筑201㎡及周边环境120㎡，改造为创客平台；江边建设特色浮动垂钓休闲平台示范区；建设数字雄江指挥、展示及体验中心，开发数字雄江软件系统</t>
  </si>
  <si>
    <t>闽清县库区大中型水库移民后扶示范区项目</t>
  </si>
  <si>
    <t>朱山村溪芝村湖洋村</t>
  </si>
  <si>
    <t>打造总面积71公顷，其中水域面积约15.75公顷，陆地面积约55公顷，集文化展示、生态修复、科研科普、康养休闲于一体的生态园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</si>
</sst>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0"/>
      <name val="仿宋_GB2312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9" borderId="1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常规_附件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54"/>
  <sheetViews>
    <sheetView tabSelected="1" workbookViewId="0">
      <selection activeCell="H4" sqref="H4:K4"/>
    </sheetView>
  </sheetViews>
  <sheetFormatPr defaultColWidth="9" defaultRowHeight="14.25"/>
  <cols>
    <col min="1" max="1" width="3" style="3" customWidth="1"/>
    <col min="2" max="2" width="9.875" style="3" customWidth="1"/>
    <col min="3" max="3" width="13.375" style="3" customWidth="1"/>
    <col min="4" max="4" width="8.75" style="3" customWidth="1"/>
    <col min="5" max="5" width="8.34166666666667" style="3" customWidth="1"/>
    <col min="6" max="6" width="7.25" style="3" customWidth="1"/>
    <col min="7" max="7" width="36.25" style="3" customWidth="1"/>
    <col min="8" max="8" width="4.625" style="3" customWidth="1"/>
    <col min="9" max="9" width="6.2" style="3" customWidth="1"/>
    <col min="10" max="11" width="4.75" style="3" customWidth="1"/>
    <col min="12" max="16384" width="9" style="3"/>
  </cols>
  <sheetData>
    <row r="1" spans="2:7">
      <c r="B1" s="4" t="s">
        <v>0</v>
      </c>
      <c r="C1" s="4"/>
      <c r="D1" s="4"/>
      <c r="E1" s="4"/>
      <c r="F1" s="4"/>
      <c r="G1" s="4"/>
    </row>
    <row r="2" ht="22" customHeight="1" spans="2:1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="1" customFormat="1" ht="15" customHeight="1" spans="8:11">
      <c r="H3" s="6" t="s">
        <v>2</v>
      </c>
      <c r="I3" s="6"/>
      <c r="J3" s="6"/>
      <c r="K3" s="6"/>
    </row>
    <row r="4" s="1" customFormat="1" ht="17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 t="s">
        <v>8</v>
      </c>
      <c r="H4" s="8" t="s">
        <v>9</v>
      </c>
      <c r="I4" s="8"/>
      <c r="J4" s="8"/>
      <c r="K4" s="8"/>
    </row>
    <row r="5" s="1" customFormat="1" ht="24" customHeight="1" spans="1:11">
      <c r="A5" s="9"/>
      <c r="B5" s="8"/>
      <c r="C5" s="8"/>
      <c r="D5" s="8"/>
      <c r="E5" s="8" t="s">
        <v>10</v>
      </c>
      <c r="F5" s="8" t="s">
        <v>11</v>
      </c>
      <c r="G5" s="8"/>
      <c r="H5" s="8" t="s">
        <v>12</v>
      </c>
      <c r="I5" s="8" t="s">
        <v>13</v>
      </c>
      <c r="J5" s="8" t="s">
        <v>14</v>
      </c>
      <c r="K5" s="8"/>
    </row>
    <row r="6" s="1" customFormat="1" ht="23" customHeight="1" spans="1:11">
      <c r="A6" s="10"/>
      <c r="B6" s="8"/>
      <c r="C6" s="8"/>
      <c r="D6" s="8"/>
      <c r="E6" s="8"/>
      <c r="F6" s="8"/>
      <c r="G6" s="8"/>
      <c r="H6" s="8"/>
      <c r="I6" s="8"/>
      <c r="J6" s="8" t="s">
        <v>15</v>
      </c>
      <c r="K6" s="8" t="s">
        <v>16</v>
      </c>
    </row>
    <row r="7" s="2" customFormat="1" ht="24" customHeight="1" spans="1:11">
      <c r="A7" s="11"/>
      <c r="B7" s="11" t="s">
        <v>17</v>
      </c>
      <c r="C7" s="11">
        <v>8</v>
      </c>
      <c r="D7" s="11"/>
      <c r="E7" s="11"/>
      <c r="F7" s="11"/>
      <c r="G7" s="11"/>
      <c r="H7" s="8">
        <v>30</v>
      </c>
      <c r="I7" s="14">
        <v>10842</v>
      </c>
      <c r="J7" s="14">
        <v>5087</v>
      </c>
      <c r="K7" s="14">
        <f>I7-J7</f>
        <v>5755</v>
      </c>
    </row>
    <row r="8" s="2" customFormat="1" ht="24" customHeight="1" spans="1:11">
      <c r="A8" s="11">
        <v>1</v>
      </c>
      <c r="B8" s="8" t="s">
        <v>18</v>
      </c>
      <c r="C8" s="8" t="s">
        <v>19</v>
      </c>
      <c r="D8" s="8" t="s">
        <v>20</v>
      </c>
      <c r="E8" s="8"/>
      <c r="F8" s="8"/>
      <c r="G8" s="12" t="s">
        <v>21</v>
      </c>
      <c r="H8" s="8">
        <v>5</v>
      </c>
      <c r="I8" s="8">
        <v>434</v>
      </c>
      <c r="J8" s="8"/>
      <c r="K8" s="8">
        <v>434</v>
      </c>
    </row>
    <row r="9" s="2" customFormat="1" ht="36" spans="1:11">
      <c r="A9" s="11">
        <v>2</v>
      </c>
      <c r="B9" s="13" t="s">
        <v>22</v>
      </c>
      <c r="C9" s="14" t="s">
        <v>23</v>
      </c>
      <c r="D9" s="14" t="s">
        <v>24</v>
      </c>
      <c r="E9" s="14" t="s">
        <v>25</v>
      </c>
      <c r="F9" s="14" t="s">
        <v>26</v>
      </c>
      <c r="G9" s="14" t="s">
        <v>27</v>
      </c>
      <c r="H9" s="14">
        <v>1</v>
      </c>
      <c r="I9" s="14">
        <v>689</v>
      </c>
      <c r="J9" s="14">
        <v>118</v>
      </c>
      <c r="K9" s="14">
        <v>284</v>
      </c>
    </row>
    <row r="10" s="2" customFormat="1" ht="36" spans="1:11">
      <c r="A10" s="11">
        <v>3</v>
      </c>
      <c r="B10" s="13" t="s">
        <v>22</v>
      </c>
      <c r="C10" s="14" t="s">
        <v>28</v>
      </c>
      <c r="D10" s="14" t="s">
        <v>29</v>
      </c>
      <c r="E10" s="14" t="s">
        <v>30</v>
      </c>
      <c r="F10" s="8" t="s">
        <v>31</v>
      </c>
      <c r="G10" s="8" t="s">
        <v>32</v>
      </c>
      <c r="H10" s="14">
        <v>1</v>
      </c>
      <c r="I10" s="14">
        <v>760</v>
      </c>
      <c r="J10" s="14">
        <v>558</v>
      </c>
      <c r="K10" s="14">
        <v>17</v>
      </c>
    </row>
    <row r="11" s="2" customFormat="1" ht="36" customHeight="1" spans="1:11">
      <c r="A11" s="11">
        <v>4</v>
      </c>
      <c r="B11" s="13" t="s">
        <v>22</v>
      </c>
      <c r="C11" s="14" t="s">
        <v>33</v>
      </c>
      <c r="D11" s="14" t="s">
        <v>34</v>
      </c>
      <c r="E11" s="14" t="s">
        <v>35</v>
      </c>
      <c r="F11" s="14" t="s">
        <v>36</v>
      </c>
      <c r="G11" s="14" t="s">
        <v>37</v>
      </c>
      <c r="H11" s="15">
        <v>2</v>
      </c>
      <c r="I11" s="19">
        <v>1629</v>
      </c>
      <c r="J11" s="19">
        <v>376</v>
      </c>
      <c r="K11" s="19">
        <v>84</v>
      </c>
    </row>
    <row r="12" s="2" customFormat="1" ht="48" spans="1:11">
      <c r="A12" s="11">
        <v>5</v>
      </c>
      <c r="B12" s="13" t="s">
        <v>22</v>
      </c>
      <c r="C12" s="14" t="s">
        <v>38</v>
      </c>
      <c r="D12" s="14" t="s">
        <v>39</v>
      </c>
      <c r="E12" s="14" t="s">
        <v>40</v>
      </c>
      <c r="F12" s="8" t="s">
        <v>41</v>
      </c>
      <c r="G12" s="8" t="s">
        <v>42</v>
      </c>
      <c r="H12" s="8">
        <v>3</v>
      </c>
      <c r="I12" s="8">
        <v>3304</v>
      </c>
      <c r="J12" s="8">
        <v>1540</v>
      </c>
      <c r="K12" s="8">
        <v>268</v>
      </c>
    </row>
    <row r="13" s="2" customFormat="1" ht="26" customHeight="1" spans="1:11">
      <c r="A13" s="11">
        <v>6</v>
      </c>
      <c r="B13" s="16" t="s">
        <v>43</v>
      </c>
      <c r="C13" s="16" t="s">
        <v>44</v>
      </c>
      <c r="D13" s="14" t="s">
        <v>24</v>
      </c>
      <c r="E13" s="14" t="s">
        <v>25</v>
      </c>
      <c r="F13" s="8" t="s">
        <v>45</v>
      </c>
      <c r="G13" s="8" t="s">
        <v>46</v>
      </c>
      <c r="H13" s="8">
        <v>1</v>
      </c>
      <c r="I13" s="14">
        <v>270</v>
      </c>
      <c r="J13" s="14">
        <v>117</v>
      </c>
      <c r="K13" s="14">
        <v>92</v>
      </c>
    </row>
    <row r="14" ht="211" customHeight="1" spans="1:11">
      <c r="A14" s="11">
        <v>7</v>
      </c>
      <c r="B14" s="8" t="s">
        <v>47</v>
      </c>
      <c r="C14" s="17" t="s">
        <v>48</v>
      </c>
      <c r="D14" s="14" t="s">
        <v>49</v>
      </c>
      <c r="E14" s="14" t="s">
        <v>50</v>
      </c>
      <c r="F14" s="8" t="s">
        <v>51</v>
      </c>
      <c r="G14" s="18" t="s">
        <v>52</v>
      </c>
      <c r="H14" s="8">
        <v>30</v>
      </c>
      <c r="I14" s="14">
        <v>10842</v>
      </c>
      <c r="J14" s="14">
        <v>5087</v>
      </c>
      <c r="K14" s="14">
        <f>I14-J14</f>
        <v>5755</v>
      </c>
    </row>
    <row r="15" s="2" customFormat="1" ht="36" spans="1:11">
      <c r="A15" s="11">
        <v>8</v>
      </c>
      <c r="B15" s="8" t="s">
        <v>47</v>
      </c>
      <c r="C15" s="8" t="s">
        <v>53</v>
      </c>
      <c r="D15" s="8" t="s">
        <v>39</v>
      </c>
      <c r="E15" s="8" t="s">
        <v>40</v>
      </c>
      <c r="F15" s="8" t="s">
        <v>54</v>
      </c>
      <c r="G15" s="18" t="s">
        <v>55</v>
      </c>
      <c r="H15" s="8">
        <v>30</v>
      </c>
      <c r="I15" s="14">
        <v>10842</v>
      </c>
      <c r="J15" s="14">
        <v>5087</v>
      </c>
      <c r="K15" s="14">
        <f>I15-J15</f>
        <v>5755</v>
      </c>
    </row>
    <row r="18" customHeight="1"/>
    <row r="20" customHeight="1"/>
    <row r="22" customHeight="1"/>
    <row r="24" customHeight="1"/>
    <row r="26" customHeight="1"/>
    <row r="28" customHeight="1"/>
    <row r="30" customHeight="1"/>
    <row r="32" customHeight="1"/>
    <row r="36" customHeight="1"/>
    <row r="38" customHeight="1"/>
    <row r="40" customHeight="1"/>
    <row r="42" customHeight="1"/>
    <row r="46" customHeight="1"/>
    <row r="49" customHeight="1"/>
    <row r="54" customHeight="1"/>
  </sheetData>
  <mergeCells count="15">
    <mergeCell ref="B1:C1"/>
    <mergeCell ref="B2:K2"/>
    <mergeCell ref="H3:K3"/>
    <mergeCell ref="E4:F4"/>
    <mergeCell ref="H4:K4"/>
    <mergeCell ref="J5:K5"/>
    <mergeCell ref="A4:A6"/>
    <mergeCell ref="B4:B6"/>
    <mergeCell ref="C4:C6"/>
    <mergeCell ref="D4:D6"/>
    <mergeCell ref="E5:E6"/>
    <mergeCell ref="F5:F6"/>
    <mergeCell ref="G4:G6"/>
    <mergeCell ref="H5:H6"/>
    <mergeCell ref="I5:I6"/>
  </mergeCells>
  <printOptions horizontalCentered="1"/>
  <pageMargins left="0.708333333333333" right="0.708333333333333" top="0.393055555555556" bottom="0.393055555555556" header="0.314583333333333" footer="0.314583333333333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闽清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dcterms:created xsi:type="dcterms:W3CDTF">2021-11-08T08:24:00Z</dcterms:created>
  <dcterms:modified xsi:type="dcterms:W3CDTF">2021-11-26T00:41:32Z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4CBA19B9DA00476D98ADFE59774A80F3</vt:lpwstr>
  </property>
</Properties>
</file>