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tabRatio="641" firstSheet="1" activeTab="1"/>
  </bookViews>
  <sheets>
    <sheet name="RPCIYMO" sheetId="1" state="hidden" r:id="rId1"/>
    <sheet name="估算1" sheetId="2" r:id="rId2"/>
  </sheets>
  <definedNames>
    <definedName name="_xlnm.Print_Area" localSheetId="1">'估算1'!$C$1:$M$242</definedName>
    <definedName name="_xlnm.Print_Titles" localSheetId="1">'估算1'!$2:$4</definedName>
    <definedName name="安装工程费">'估算1'!$F$134</definedName>
    <definedName name="常用单位">#REF!</definedName>
    <definedName name="常用单位及注释">#REF!</definedName>
    <definedName name="调价系数">#REF!</definedName>
    <definedName name="防雷技术服务费">#REF!</definedName>
    <definedName name="房屋拆迁费">#REF!</definedName>
    <definedName name="福清">#REF!</definedName>
    <definedName name="福州市区">#REF!</definedName>
    <definedName name="钢材">#REF!</definedName>
    <definedName name="钢绞线">#REF!</definedName>
    <definedName name="工程费用">'估算1'!$I$134</definedName>
    <definedName name="工程建设其他费">'估算1'!$I$214</definedName>
    <definedName name="工程名称">#REF!</definedName>
    <definedName name="工程所在地">#REF!</definedName>
    <definedName name="工程所在地区_计算土地征用费使用">#REF!</definedName>
    <definedName name="工程总投资">'估算1'!$I$223</definedName>
    <definedName name="环评成果形式">#REF!</definedName>
    <definedName name="环评敏感程度">#REF!</definedName>
    <definedName name="环评专业属性">#REF!</definedName>
    <definedName name="监理复杂度">#REF!</definedName>
    <definedName name="监理工程类别">#REF!</definedName>
    <definedName name="监理海拔">#REF!</definedName>
    <definedName name="建贷或融资费">'估算1'!$I$221</definedName>
    <definedName name="建设单位管理费">'估算1'!$I$174</definedName>
    <definedName name="建设期贷款利息">#REF!</definedName>
    <definedName name="建设期融资费用">#REF!</definedName>
    <definedName name="建设用地费">'估算1'!$I$136</definedName>
    <definedName name="建筑工程费">'估算1'!$E$134</definedName>
    <definedName name="静态投资">'估算1'!$E$244</definedName>
    <definedName name="具体工程类别">#REF!</definedName>
    <definedName name="勘察费">'估算1'!$I$185</definedName>
    <definedName name="沥青">#REF!</definedName>
    <definedName name="联合试运转费">'估算1'!$I$200</definedName>
    <definedName name="木材">#REF!</definedName>
    <definedName name="铺底流动资金">'估算1'!$I$222</definedName>
    <definedName name="其中_留用地收储资金">#REF!</definedName>
    <definedName name="桥梁结构形式分类">#REF!</definedName>
    <definedName name="商业用房比例">#REF!</definedName>
    <definedName name="设备购置费">'估算1'!$G$134</definedName>
    <definedName name="设计前期咨询费工程属性">#REF!</definedName>
    <definedName name="是否政府投资项目">#REF!</definedName>
    <definedName name="水泥">#REF!</definedName>
    <definedName name="土地征用费">#REF!</definedName>
    <definedName name="预备费">'估算1'!$I$217</definedName>
    <definedName name="专业性质">#REF!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微软用户</author>
    <author>zx</author>
    <author>User</author>
  </authors>
  <commentList>
    <comment ref="O2" authorId="0">
      <text>
        <r>
          <rPr>
            <b/>
            <sz val="11"/>
            <rFont val="宋体"/>
            <family val="0"/>
          </rPr>
          <t>张曦：由下拉菜单中选择所属专业。</t>
        </r>
      </text>
    </comment>
    <comment ref="N2" authorId="0">
      <text>
        <r>
          <rPr>
            <b/>
            <sz val="11"/>
            <rFont val="宋体"/>
            <family val="0"/>
          </rPr>
          <t>张曦：由下拉菜单中选择所属专业。</t>
        </r>
      </text>
    </comment>
    <comment ref="P212" authorId="1">
      <text>
        <r>
          <rPr>
            <b/>
            <sz val="9"/>
            <rFont val="宋体"/>
            <family val="0"/>
          </rPr>
          <t>zx:</t>
        </r>
        <r>
          <rPr>
            <sz val="9"/>
            <rFont val="宋体"/>
            <family val="0"/>
          </rPr>
          <t xml:space="preserve">
工程费100万以下项目2.5万元
工程费500万以下项目5万元
工程费1千万以下项目10万元
工程费5千万以下项目15万元
工程费1亿元以下项目20万元
工程费5亿元以下项目25万元
工程费5亿元以上项目30万元</t>
        </r>
      </text>
    </comment>
    <comment ref="P194" authorId="2">
      <text>
        <r>
          <rPr>
            <b/>
            <sz val="9"/>
            <rFont val="宋体"/>
            <family val="0"/>
          </rPr>
          <t xml:space="preserve">zx:
1.编制报批稿之外的成果文件时：
</t>
        </r>
        <r>
          <rPr>
            <sz val="9"/>
            <color indexed="10"/>
            <rFont val="宋体"/>
            <family val="0"/>
          </rPr>
          <t xml:space="preserve">工程费用5000万元及以下，取2%；
工程费用10000万元及以下，取1.25%；
工程费用20000万元及以下，取1%；
工程费用20000万元以上，取0.5%。
</t>
        </r>
        <r>
          <rPr>
            <b/>
            <sz val="9"/>
            <rFont val="宋体"/>
            <family val="0"/>
          </rPr>
          <t>2.编制报批稿时：</t>
        </r>
        <r>
          <rPr>
            <sz val="9"/>
            <color indexed="10"/>
            <rFont val="宋体"/>
            <family val="0"/>
          </rPr>
          <t xml:space="preserve">
按评估报告中的费率执行。</t>
        </r>
        <r>
          <rPr>
            <sz val="9"/>
            <rFont val="宋体"/>
            <family val="0"/>
          </rPr>
          <t xml:space="preserve">
</t>
        </r>
      </text>
    </comment>
    <comment ref="P189" authorId="1">
      <text>
        <r>
          <rPr>
            <b/>
            <sz val="9"/>
            <rFont val="宋体"/>
            <family val="0"/>
          </rPr>
          <t>国家发展改革委发改价格[2011]534号规定：</t>
        </r>
        <r>
          <rPr>
            <sz val="9"/>
            <rFont val="宋体"/>
            <family val="0"/>
          </rPr>
          <t xml:space="preserve">
估算投资额100亿元以下的农业、林业、渔业、水利、建材、市政（不含垃圾及危险废物集中处置）、房地产、仓储（涉及有毒、有害及危险品的除外）、烟草、邮电、广播电视、电子配件组装、社会事业与服务建设项目的环境影响评价（编制环境影响报告书、报告表）收费，应在原国家计委、国家环保总局《关于规范环境影响咨询收费有关问题的通知》（计价格 [2002）125号）规定的收费标准基础上下调20％收取；</t>
        </r>
      </text>
    </comment>
  </commentList>
</comments>
</file>

<file path=xl/sharedStrings.xml><?xml version="1.0" encoding="utf-8"?>
<sst xmlns="http://schemas.openxmlformats.org/spreadsheetml/2006/main" count="725" uniqueCount="333">
  <si>
    <t>对错校对</t>
  </si>
  <si>
    <t>序号</t>
  </si>
  <si>
    <t>工程或费用名称</t>
  </si>
  <si>
    <t>概</t>
  </si>
  <si>
    <t xml:space="preserve"> 算 金 额(万元)</t>
  </si>
  <si>
    <t>技术经济指标</t>
  </si>
  <si>
    <t>备注</t>
  </si>
  <si>
    <t>专业属性</t>
  </si>
  <si>
    <t>专业性质</t>
  </si>
  <si>
    <t>建筑工程</t>
  </si>
  <si>
    <t>安装工程</t>
  </si>
  <si>
    <t>设备及工器具购置</t>
  </si>
  <si>
    <t>其他费用</t>
  </si>
  <si>
    <t>合  计</t>
  </si>
  <si>
    <t>单位</t>
  </si>
  <si>
    <t>数  量</t>
  </si>
  <si>
    <t>单位价值(元)</t>
  </si>
  <si>
    <t>Ⅰ</t>
  </si>
  <si>
    <t>工程费用</t>
  </si>
  <si>
    <t>（一）</t>
  </si>
  <si>
    <t>道路</t>
  </si>
  <si>
    <t xml:space="preserve">        拆除现状块石挡墙</t>
  </si>
  <si>
    <t>m3</t>
  </si>
  <si>
    <t>DL</t>
  </si>
  <si>
    <t>较复杂城市道路</t>
  </si>
  <si>
    <t xml:space="preserve">        拆除24cm厚现状砼路面</t>
  </si>
  <si>
    <t>㎡</t>
  </si>
  <si>
    <t>概算</t>
  </si>
  <si>
    <t>概算修编</t>
  </si>
  <si>
    <t xml:space="preserve">        挖弃一二类土</t>
  </si>
  <si>
    <t>路基工程</t>
  </si>
  <si>
    <t xml:space="preserve">        挖弃三类土(利用)</t>
  </si>
  <si>
    <t xml:space="preserve">        挖弃四类土(利用)</t>
  </si>
  <si>
    <t>路面工程</t>
  </si>
  <si>
    <t xml:space="preserve">        挖石方(利用)</t>
  </si>
  <si>
    <t>雨水管线</t>
  </si>
  <si>
    <t xml:space="preserve">        静力裂解石方(利用)</t>
  </si>
  <si>
    <t>污水管线</t>
  </si>
  <si>
    <t xml:space="preserve">        回填石方(利用)</t>
  </si>
  <si>
    <t>给水管线</t>
  </si>
  <si>
    <t xml:space="preserve">        回填土方(利用)</t>
  </si>
  <si>
    <t>照明工程</t>
  </si>
  <si>
    <t xml:space="preserve">        回填砂性土</t>
  </si>
  <si>
    <t>电力管线</t>
  </si>
  <si>
    <t xml:space="preserve">        回填碾压</t>
  </si>
  <si>
    <t xml:space="preserve">        原土碾压</t>
  </si>
  <si>
    <t xml:space="preserve">        土工格栅</t>
  </si>
  <si>
    <t xml:space="preserve">        碎石盲沟</t>
  </si>
  <si>
    <t>m</t>
  </si>
  <si>
    <t>绿化工程</t>
  </si>
  <si>
    <t xml:space="preserve">        C20片石砼护肩墙</t>
  </si>
  <si>
    <t>交通工程</t>
  </si>
  <si>
    <t xml:space="preserve">        C30砼挡土墙</t>
  </si>
  <si>
    <t>高压电源外线</t>
  </si>
  <si>
    <t xml:space="preserve">        C20片石砼路堑挡土墙</t>
  </si>
  <si>
    <t xml:space="preserve">        基底换填碎石</t>
  </si>
  <si>
    <t xml:space="preserve">        台背回填碎石灌砂</t>
  </si>
  <si>
    <t xml:space="preserve">        C25砼边沟(40cm×40cm)</t>
  </si>
  <si>
    <t xml:space="preserve">        C20砼改沟</t>
  </si>
  <si>
    <t xml:space="preserve">        C35砼防撞护栏</t>
  </si>
  <si>
    <t xml:space="preserve">        花岗岩栏杆</t>
  </si>
  <si>
    <t xml:space="preserve">        C25片石砼挡土墙</t>
  </si>
  <si>
    <t xml:space="preserve">        三维网植草护坡</t>
  </si>
  <si>
    <t xml:space="preserve">        植草护坡</t>
  </si>
  <si>
    <t xml:space="preserve">        拱形骨架护坡</t>
  </si>
  <si>
    <t xml:space="preserve">        TBS植草防护</t>
  </si>
  <si>
    <t xml:space="preserve">        仰斜式坡体排水管</t>
  </si>
  <si>
    <t xml:space="preserve">        C25砼排水边沟(40cm×40cm)</t>
  </si>
  <si>
    <t xml:space="preserve">        C25砼排水边沟(50cm×50cm)</t>
  </si>
  <si>
    <t xml:space="preserve">        M7.5浆砌片石急流槽</t>
  </si>
  <si>
    <t xml:space="preserve">        C20砼急流槽</t>
  </si>
  <si>
    <t xml:space="preserve">        C20片石砼消力池</t>
  </si>
  <si>
    <t xml:space="preserve">        喷射混凝土</t>
  </si>
  <si>
    <t xml:space="preserve">        φ1000mmC30混凝土灌注桩</t>
  </si>
  <si>
    <t xml:space="preserve">        C35混凝土承台</t>
  </si>
  <si>
    <t xml:space="preserve">        HDPE土工格栅</t>
  </si>
  <si>
    <t xml:space="preserve">        C30加筋混凝土面板</t>
  </si>
  <si>
    <t xml:space="preserve">        预应力锚索</t>
  </si>
  <si>
    <t xml:space="preserve">        67cm厚沥青砼车行道</t>
  </si>
  <si>
    <t xml:space="preserve">        37cm水泥砼车行道</t>
  </si>
  <si>
    <t xml:space="preserve">        水泥砼过渡段</t>
  </si>
  <si>
    <t xml:space="preserve">        46cm厚透水砖人行道</t>
  </si>
  <si>
    <t xml:space="preserve">        工业化预制混凝土路缘石</t>
  </si>
  <si>
    <t xml:space="preserve">        花岗岩拦车柱</t>
  </si>
  <si>
    <t>个</t>
  </si>
  <si>
    <t xml:space="preserve">        34cm厚C25水泥砼场地硬化</t>
  </si>
  <si>
    <t xml:space="preserve">        37cm厚C25水泥砼村道</t>
  </si>
  <si>
    <t xml:space="preserve">        围墙拆除</t>
  </si>
  <si>
    <t xml:space="preserve">        围墙</t>
  </si>
  <si>
    <t>道路小计</t>
  </si>
  <si>
    <t>㎞</t>
  </si>
  <si>
    <t>（二）</t>
  </si>
  <si>
    <t>涵洞</t>
  </si>
  <si>
    <t xml:space="preserve">        K0+420处1-6m×5m钢筋砼箱涵</t>
  </si>
  <si>
    <t>HD</t>
  </si>
  <si>
    <t>一般城市桥梁</t>
  </si>
  <si>
    <t xml:space="preserve">        K015+440.5处1×1.5mm钢筋砼圆管涵</t>
  </si>
  <si>
    <t xml:space="preserve"> φ400mm过街圆管涵</t>
  </si>
  <si>
    <t>桥梁小计</t>
  </si>
  <si>
    <t>（三）</t>
  </si>
  <si>
    <t>桥梁</t>
  </si>
  <si>
    <r>
      <t xml:space="preserve">   </t>
    </r>
    <r>
      <rPr>
        <sz val="9"/>
        <color indexed="8"/>
        <rFont val="宋体"/>
        <family val="0"/>
      </rPr>
      <t xml:space="preserve">    K0+494.5</t>
    </r>
    <r>
      <rPr>
        <sz val="9"/>
        <color indexed="8"/>
        <rFont val="宋体"/>
        <family val="0"/>
      </rPr>
      <t>处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×</t>
    </r>
    <r>
      <rPr>
        <sz val="9"/>
        <color indexed="8"/>
        <rFont val="宋体"/>
        <family val="0"/>
      </rPr>
      <t>25m</t>
    </r>
    <r>
      <rPr>
        <sz val="9"/>
        <color indexed="8"/>
        <rFont val="宋体"/>
        <family val="0"/>
      </rPr>
      <t>预制小箱梁桥</t>
    </r>
  </si>
  <si>
    <t>QL</t>
  </si>
  <si>
    <t xml:space="preserve">    桥面排水</t>
  </si>
  <si>
    <t>YS</t>
  </si>
  <si>
    <t>复杂市政</t>
  </si>
  <si>
    <t>（四）</t>
  </si>
  <si>
    <t>雨水管道</t>
  </si>
  <si>
    <t xml:space="preserve">        DN300mm球墨铸铁管(雨水口连接管,H=1.5m)</t>
  </si>
  <si>
    <t xml:space="preserve">        DN300mm球墨铸铁管(H=2.2m)</t>
  </si>
  <si>
    <t xml:space="preserve">        DN500mm球墨铸铁管(H=2.05m)</t>
  </si>
  <si>
    <t xml:space="preserve">        DN600mm球墨铸铁管(H=2.6m)</t>
  </si>
  <si>
    <t xml:space="preserve">        DN800mm钢筋混凝土Ⅲ级管(H=2.7m)</t>
  </si>
  <si>
    <t xml:space="preserve">        DN1000mm钢筋混凝土Ⅲ级管(H=2.8m)</t>
  </si>
  <si>
    <t xml:space="preserve">        单箅平进式雨水口(H=1.0m)</t>
  </si>
  <si>
    <t>座</t>
  </si>
  <si>
    <t xml:space="preserve">        成品树脂混凝土排水沟</t>
  </si>
  <si>
    <t xml:space="preserve">        道路破损修复</t>
  </si>
  <si>
    <t>雨水管道小计</t>
  </si>
  <si>
    <t>（五）</t>
  </si>
  <si>
    <t>污水管道</t>
  </si>
  <si>
    <t xml:space="preserve">        DN400mm球墨铸铁管(H=2.81m)</t>
  </si>
  <si>
    <t>WS</t>
  </si>
  <si>
    <t>污水管道小计</t>
  </si>
  <si>
    <t>（六）</t>
  </si>
  <si>
    <t>给水管道</t>
  </si>
  <si>
    <t xml:space="preserve">        DN200mm球墨铸铁管，埋地敷设（H=1.31m）</t>
  </si>
  <si>
    <t>GS</t>
  </si>
  <si>
    <t>给水管道小计</t>
  </si>
  <si>
    <t>（七）</t>
  </si>
  <si>
    <t>电气及照明</t>
  </si>
  <si>
    <t xml:space="preserve">        路灯箱式变压器 10/0.23kV 50kVA</t>
  </si>
  <si>
    <t>台</t>
  </si>
  <si>
    <t>DQ</t>
  </si>
  <si>
    <t xml:space="preserve">        单臂路灯 H=7m L=1.0m 配LED灯60W×1</t>
  </si>
  <si>
    <t>套</t>
  </si>
  <si>
    <t xml:space="preserve">        单臂路灯 H=7m L=1.3m 配LED灯75W×1</t>
  </si>
  <si>
    <t xml:space="preserve">        桥上单臂路灯 H=6m L=1.0m 配LED灯75W×1</t>
  </si>
  <si>
    <t xml:space="preserve">        中杆灯 H=14m 配LED灯250W×2</t>
  </si>
  <si>
    <t xml:space="preserve">        路灯迁移</t>
  </si>
  <si>
    <t xml:space="preserve">        手孔井</t>
  </si>
  <si>
    <t xml:space="preserve">        塑料电缆线路保护套管CPVC75mm，埋地敷设</t>
  </si>
  <si>
    <t xml:space="preserve">        镀锌钢管SC100mm，埋地敷设</t>
  </si>
  <si>
    <t xml:space="preserve">        镀锌钢管SC80mm，暗敷设</t>
  </si>
  <si>
    <t xml:space="preserve">        铜芯电缆YJV-0.6/1kV-5×25m㎡</t>
  </si>
  <si>
    <t>电气及照明小计</t>
  </si>
  <si>
    <t>（八）</t>
  </si>
  <si>
    <t>电力排管</t>
  </si>
  <si>
    <t>12×MPPФ150mmm改性聚丙烯管普通型+1×PVC-UΦ50mm，埋地敷设</t>
  </si>
  <si>
    <t>12×MPPФ150mm改性聚丙烯管加强型+1×PVC-UΦ50mm，埋地敷设</t>
  </si>
  <si>
    <t xml:space="preserve">        SC150mm镀锌钢管，埋地敷设</t>
  </si>
  <si>
    <t xml:space="preserve">        人行道电力直通井，内尺寸为4.0m×2.0m×2.0m</t>
  </si>
  <si>
    <t xml:space="preserve">        人行道电力T字分支井，内尺寸为4.0m×2.75m×2.0m</t>
  </si>
  <si>
    <t xml:space="preserve">        车行道电力直通井，内尺寸4.0m×2.0m×2.0m</t>
  </si>
  <si>
    <t xml:space="preserve">        车行道电力T字分支井，内尺寸4.0m×2.75m×2.0m</t>
  </si>
  <si>
    <t>电力排管小计</t>
  </si>
  <si>
    <t>（九）</t>
  </si>
  <si>
    <t>通信管道</t>
  </si>
  <si>
    <t xml:space="preserve">        SC100mm镀锌钢管，埋地敷设</t>
  </si>
  <si>
    <t>DX</t>
  </si>
  <si>
    <t xml:space="preserve">        人行道下模块式通信井，内尺寸：2.4m×1.4m×2.0m</t>
  </si>
  <si>
    <t xml:space="preserve">        车行道下模块式通信井，内尺寸：2.4m×1.4m×2.0m</t>
  </si>
  <si>
    <t>通信管道小计</t>
  </si>
  <si>
    <t>（十）</t>
  </si>
  <si>
    <t>交通及安全设施</t>
  </si>
  <si>
    <t xml:space="preserve">        交通标线</t>
  </si>
  <si>
    <t xml:space="preserve">        交通标志</t>
  </si>
  <si>
    <t xml:space="preserve">        人行道铁艺护栏</t>
  </si>
  <si>
    <t xml:space="preserve">        中央护栏</t>
  </si>
  <si>
    <t xml:space="preserve">        SB级波形护栏</t>
  </si>
  <si>
    <t xml:space="preserve">        钢管拦车柱</t>
  </si>
  <si>
    <t>公交车站台</t>
  </si>
  <si>
    <t>JZ</t>
  </si>
  <si>
    <t>一般建筑</t>
  </si>
  <si>
    <t xml:space="preserve">    施工期交通组织</t>
  </si>
  <si>
    <t>项</t>
  </si>
  <si>
    <t xml:space="preserve">    交叉口监控设施</t>
  </si>
  <si>
    <t>处</t>
  </si>
  <si>
    <t>机房设备</t>
  </si>
  <si>
    <t>交通及安全设施小计</t>
  </si>
  <si>
    <t>（十一）</t>
  </si>
  <si>
    <t>绿化</t>
  </si>
  <si>
    <t xml:space="preserve">        栽植乔木</t>
  </si>
  <si>
    <t>株</t>
  </si>
  <si>
    <t>LH</t>
  </si>
  <si>
    <t>较复杂园林绿化</t>
  </si>
  <si>
    <t xml:space="preserve">        栽植灌木</t>
  </si>
  <si>
    <t xml:space="preserve">        栽植地被</t>
  </si>
  <si>
    <t xml:space="preserve">        树池篦子</t>
  </si>
  <si>
    <t xml:space="preserve">        种植土</t>
  </si>
  <si>
    <t>m³</t>
  </si>
  <si>
    <t xml:space="preserve">        外运土</t>
  </si>
  <si>
    <t>绿化小计</t>
  </si>
  <si>
    <t>（十二）</t>
  </si>
  <si>
    <t xml:space="preserve">    高压电缆进线</t>
  </si>
  <si>
    <t xml:space="preserve">       高压电缆铜芯电缆 YJV22-8.7/12kV-3×95m㎡</t>
  </si>
  <si>
    <t xml:space="preserve">    高压电缆进线小计</t>
  </si>
  <si>
    <t>工程费用合计</t>
  </si>
  <si>
    <t>与设计费表中基数不相符</t>
  </si>
  <si>
    <t>多子项项目请在工程费用合计行前插入填写，最后修改工程费用合计行中E*、F*、G*单元格公式即可</t>
  </si>
  <si>
    <t>列1</t>
  </si>
  <si>
    <t>Ⅱ</t>
  </si>
  <si>
    <t>工程建设其他费用</t>
  </si>
  <si>
    <t>两者相差</t>
  </si>
  <si>
    <t>建设用地费</t>
  </si>
  <si>
    <t>调整金额</t>
  </si>
  <si>
    <t>直接输入</t>
  </si>
  <si>
    <t>金额</t>
  </si>
  <si>
    <t>数量</t>
  </si>
  <si>
    <t>其中：土地征用费</t>
  </si>
  <si>
    <t>亩</t>
  </si>
  <si>
    <t>征地费</t>
  </si>
  <si>
    <t>福清</t>
  </si>
  <si>
    <t>其中：被征地农民养老保障预留金</t>
  </si>
  <si>
    <t>留用金</t>
  </si>
  <si>
    <t>其中：补充耕地指标补偿费</t>
  </si>
  <si>
    <t>其中：房屋拆迁费</t>
  </si>
  <si>
    <t>拆迁费</t>
  </si>
  <si>
    <t>其中：房屋拆迁费（2004年以后无合法产权房屋）</t>
  </si>
  <si>
    <t>其中：高压电杆拆迁费（含缆化下地）</t>
  </si>
  <si>
    <t>基</t>
  </si>
  <si>
    <t>其中：低压电杆拆迁费（含缆化下地）</t>
  </si>
  <si>
    <t>其中：通讯电杆拆迁费（含缆化下地）</t>
  </si>
  <si>
    <t>其中：信号塔拆迁费</t>
  </si>
  <si>
    <t>其中：低压铁塔拆迁费</t>
  </si>
  <si>
    <t>其中：高压铁塔拆迁费</t>
  </si>
  <si>
    <t>其中：路灯杆拆迁费</t>
  </si>
  <si>
    <t>根</t>
  </si>
  <si>
    <t>其中：信号灯杆拆迁费</t>
  </si>
  <si>
    <t>其中：坟墓拆迁费</t>
  </si>
  <si>
    <t>穴</t>
  </si>
  <si>
    <t>其中：庙宇拆迁费</t>
  </si>
  <si>
    <t>其中：拆除烟囱拆迁费</t>
  </si>
  <si>
    <t>其中：围墙拆迁费</t>
  </si>
  <si>
    <t>其中：公园拆迁费</t>
  </si>
  <si>
    <t>其中：大门拆迁费</t>
  </si>
  <si>
    <t>其中：操场、天井拆迁费</t>
  </si>
  <si>
    <t>其中：水池拆迁费</t>
  </si>
  <si>
    <t>其中：水库电房拆迁费</t>
  </si>
  <si>
    <t>其中：绿化带拆迁费</t>
  </si>
  <si>
    <t>其中：广告牌拆迁费</t>
  </si>
  <si>
    <t>其中：移树拆迁费</t>
  </si>
  <si>
    <t>其中：大榕树搬迁拆迁费</t>
  </si>
  <si>
    <t>其中：临时用地费</t>
  </si>
  <si>
    <t>其中：给水管道拆迁费</t>
  </si>
  <si>
    <t>其中：燃气管道拆迁费</t>
  </si>
  <si>
    <t>其中：电力管沟拆迁费</t>
  </si>
  <si>
    <t>其中：雨水管道拆迁费</t>
  </si>
  <si>
    <t>其中：管线迁改费</t>
  </si>
  <si>
    <t>其中：厕所拆迁费</t>
  </si>
  <si>
    <t>其中：露天设备拆迁费（暂估）</t>
  </si>
  <si>
    <t>其中：</t>
  </si>
  <si>
    <t>建设单位管理费</t>
  </si>
  <si>
    <t>工程费*3%</t>
  </si>
  <si>
    <t>建设工程监理费</t>
  </si>
  <si>
    <t>工程质量监督费</t>
  </si>
  <si>
    <t>建设工程交易服务费</t>
  </si>
  <si>
    <t>工程造价咨询服务费</t>
  </si>
  <si>
    <t>建设项目前期工作咨询费</t>
  </si>
  <si>
    <t>研究试验费</t>
  </si>
  <si>
    <t>其中：桥梁静动载试验</t>
  </si>
  <si>
    <t>其中：检测、监测费</t>
  </si>
  <si>
    <t>检测、监测费</t>
  </si>
  <si>
    <t>道路各结构层标高复核及平整度相关费用</t>
  </si>
  <si>
    <t>勘察费</t>
  </si>
  <si>
    <t>设计费</t>
  </si>
  <si>
    <t>施工图预算编制费</t>
  </si>
  <si>
    <t>竣工图编制费</t>
  </si>
  <si>
    <t>环境影响咨询服务费</t>
  </si>
  <si>
    <t>水土保持补偿费</t>
  </si>
  <si>
    <t>外弃量</t>
  </si>
  <si>
    <t>水土保持方案编制费</t>
  </si>
  <si>
    <t>森林植被恢复费</t>
  </si>
  <si>
    <t>恢复费</t>
  </si>
  <si>
    <t>劳动安全卫生评审费</t>
  </si>
  <si>
    <t>场地准备及临时设施费</t>
  </si>
  <si>
    <t>工程保险费</t>
  </si>
  <si>
    <t>地质灾害危险性评估费</t>
  </si>
  <si>
    <t>生产职工培训费</t>
  </si>
  <si>
    <t>职工提前进厂费</t>
  </si>
  <si>
    <t>办公及生活用具购置费</t>
  </si>
  <si>
    <t>联合试运转费</t>
  </si>
  <si>
    <t>专利及专有技术使用费</t>
  </si>
  <si>
    <t>招标代理服务费</t>
  </si>
  <si>
    <t>施工图审查费</t>
  </si>
  <si>
    <t>防雷装置施工跟踪检测、设计技术评价费</t>
  </si>
  <si>
    <t>建设项目水资源论证报告书编制费</t>
  </si>
  <si>
    <t>白蚂蚁防治费</t>
  </si>
  <si>
    <t>防空地下室易地建设费</t>
  </si>
  <si>
    <t>新建住宅供配电设施工程建设费</t>
  </si>
  <si>
    <t>高可靠性供电费用及临时接电费</t>
  </si>
  <si>
    <t>kVA</t>
  </si>
  <si>
    <t>市政公用设施费</t>
  </si>
  <si>
    <t>工程支付担保费</t>
  </si>
  <si>
    <t>建设工程施工现场远程视频监控管理费</t>
  </si>
  <si>
    <t>雨水</t>
  </si>
  <si>
    <t>污水</t>
  </si>
  <si>
    <t>给水</t>
  </si>
  <si>
    <t>路灯</t>
  </si>
  <si>
    <t>电力</t>
  </si>
  <si>
    <t>电信</t>
  </si>
  <si>
    <t>地下管线竣工测量费</t>
  </si>
  <si>
    <t>管线长度</t>
  </si>
  <si>
    <t>长度为双侧总和</t>
  </si>
  <si>
    <t>工程建设其他费用合计</t>
  </si>
  <si>
    <t>QT</t>
  </si>
  <si>
    <t>Ⅲ</t>
  </si>
  <si>
    <t>预备费</t>
  </si>
  <si>
    <t>项建</t>
  </si>
  <si>
    <t>基本预备费</t>
  </si>
  <si>
    <t>预备费合计</t>
  </si>
  <si>
    <t>建设期贷款利息</t>
  </si>
  <si>
    <t>建设期融资费用</t>
  </si>
  <si>
    <t>建设期贷款利息合计</t>
  </si>
  <si>
    <t>铺底流动资金</t>
  </si>
  <si>
    <t>m³/d</t>
  </si>
  <si>
    <t>Ⅳ</t>
  </si>
  <si>
    <t>工程总投资</t>
  </si>
  <si>
    <t>编制:</t>
  </si>
  <si>
    <t>校核:</t>
  </si>
  <si>
    <t>审核:</t>
  </si>
  <si>
    <t>新水</t>
  </si>
  <si>
    <t>注：新水只使用大面积绿化景观工程项目。</t>
  </si>
  <si>
    <t>汽油</t>
  </si>
  <si>
    <t>柴油</t>
  </si>
  <si>
    <t>GDP</t>
  </si>
  <si>
    <t>贡献率</t>
  </si>
  <si>
    <t>就业</t>
  </si>
  <si>
    <t>勘察</t>
  </si>
  <si>
    <t>设计</t>
  </si>
  <si>
    <t>监理</t>
  </si>
  <si>
    <t>土建及交通</t>
  </si>
  <si>
    <t>设备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</si>
</sst>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￥&quot;* #,##0_);_(&quot;￥&quot;* \(#,##0\);_(&quot;￥&quot;* &quot;-&quot;_);_(@_)"/>
    <numFmt numFmtId="178" formatCode="_(&quot;￥&quot;* #,##0.00_);_(&quot;￥&quot;* \(#,##0.00\);_(&quot;￥&quot;* &quot;-&quot;??_);_(@_)"/>
    <numFmt numFmtId="179" formatCode="_(* #,##0.00_);_(* \(#,##0.00\);_(* &quot;-&quot;??_);_(@_)"/>
    <numFmt numFmtId="180" formatCode="0.00;[Red]0.00"/>
    <numFmt numFmtId="181" formatCode="0.000_ "/>
    <numFmt numFmtId="182" formatCode="0;[Red]0"/>
    <numFmt numFmtId="183" formatCode="0.00_ "/>
    <numFmt numFmtId="184" formatCode="0.00_);[Red]\(0.00\)"/>
    <numFmt numFmtId="185" formatCode="0_ "/>
    <numFmt numFmtId="186" formatCode="&quot;(&quot;##&quot;)&quot;"/>
    <numFmt numFmtId="187" formatCode="0.00;_尀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color indexed="57"/>
      <name val="宋体"/>
      <family val="0"/>
    </font>
    <font>
      <sz val="10.5"/>
      <color indexed="8"/>
      <name val="宋体"/>
      <family val="0"/>
    </font>
    <font>
      <sz val="10"/>
      <color indexed="8"/>
      <name val="Arial"/>
      <family val="2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9"/>
      <color indexed="10"/>
      <name val="宋体"/>
      <family val="0"/>
    </font>
    <font>
      <b/>
      <sz val="8"/>
      <name val="宋体"/>
      <family val="2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0" fontId="19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9" fillId="11" borderId="0" applyNumberFormat="0" applyBorder="0" applyAlignment="0" applyProtection="0"/>
    <xf numFmtId="0" fontId="23" fillId="0" borderId="5" applyNumberFormat="0" applyFill="0" applyAlignment="0" applyProtection="0"/>
    <xf numFmtId="0" fontId="19" fillId="12" borderId="0" applyNumberFormat="0" applyBorder="0" applyAlignment="0" applyProtection="0"/>
    <xf numFmtId="0" fontId="29" fillId="8" borderId="6" applyNumberFormat="0" applyAlignment="0" applyProtection="0"/>
    <xf numFmtId="0" fontId="17" fillId="13" borderId="0" applyNumberFormat="0" applyBorder="0" applyAlignment="0" applyProtection="0"/>
    <xf numFmtId="0" fontId="30" fillId="8" borderId="1" applyNumberFormat="0" applyAlignment="0" applyProtection="0"/>
    <xf numFmtId="0" fontId="31" fillId="14" borderId="7" applyNumberFormat="0" applyAlignment="0" applyProtection="0"/>
    <xf numFmtId="0" fontId="17" fillId="3" borderId="0" applyNumberFormat="0" applyBorder="0" applyAlignment="0" applyProtection="0"/>
    <xf numFmtId="0" fontId="19" fillId="15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17" fillId="16" borderId="0" applyNumberFormat="0" applyBorder="0" applyAlignment="0" applyProtection="0"/>
    <xf numFmtId="0" fontId="34" fillId="2" borderId="0" applyNumberFormat="0" applyBorder="0" applyAlignment="0" applyProtection="0"/>
    <xf numFmtId="0" fontId="19" fillId="17" borderId="0" applyNumberFormat="0" applyBorder="0" applyAlignment="0" applyProtection="0"/>
    <xf numFmtId="0" fontId="35" fillId="13" borderId="0" applyNumberFormat="0" applyBorder="0" applyAlignment="0" applyProtection="0"/>
    <xf numFmtId="0" fontId="17" fillId="18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9" fillId="24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19" fillId="21" borderId="0" applyNumberFormat="0" applyBorder="0" applyAlignment="0" applyProtection="0"/>
    <xf numFmtId="0" fontId="17" fillId="2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9" fillId="16" borderId="0" applyNumberFormat="0" applyBorder="0" applyAlignment="0" applyProtection="0"/>
    <xf numFmtId="0" fontId="20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7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8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19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25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180" fontId="3" fillId="26" borderId="0" xfId="0" applyNumberFormat="1" applyFont="1" applyFill="1" applyAlignment="1">
      <alignment/>
    </xf>
    <xf numFmtId="0" fontId="2" fillId="0" borderId="10" xfId="27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13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1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/>
      <protection/>
    </xf>
    <xf numFmtId="0" fontId="2" fillId="13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right" vertical="center"/>
    </xf>
    <xf numFmtId="0" fontId="2" fillId="25" borderId="10" xfId="27" applyFont="1" applyFill="1" applyBorder="1" applyAlignment="1">
      <alignment horizontal="center" vertical="center"/>
      <protection/>
    </xf>
    <xf numFmtId="182" fontId="2" fillId="0" borderId="10" xfId="27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Alignment="1">
      <alignment/>
    </xf>
    <xf numFmtId="181" fontId="2" fillId="25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10" xfId="106" applyFont="1" applyBorder="1" applyAlignment="1">
      <alignment horizontal="right" vertical="center" wrapText="1" shrinkToFit="1"/>
      <protection/>
    </xf>
    <xf numFmtId="180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 horizontal="center"/>
    </xf>
    <xf numFmtId="0" fontId="8" fillId="0" borderId="15" xfId="105" applyFont="1" applyBorder="1" applyAlignment="1">
      <alignment horizontal="center" vertical="center" wrapText="1"/>
      <protection/>
    </xf>
    <xf numFmtId="183" fontId="2" fillId="0" borderId="16" xfId="0" applyNumberFormat="1" applyFont="1" applyBorder="1" applyAlignment="1">
      <alignment horizontal="center"/>
    </xf>
    <xf numFmtId="183" fontId="2" fillId="0" borderId="17" xfId="0" applyNumberFormat="1" applyFont="1" applyBorder="1" applyAlignment="1">
      <alignment horizontal="center" vertical="center"/>
    </xf>
    <xf numFmtId="183" fontId="2" fillId="0" borderId="0" xfId="0" applyNumberFormat="1" applyFont="1" applyFill="1" applyAlignment="1">
      <alignment horizontal="right" vertical="center"/>
    </xf>
    <xf numFmtId="183" fontId="2" fillId="0" borderId="17" xfId="0" applyNumberFormat="1" applyFont="1" applyBorder="1" applyAlignment="1">
      <alignment horizontal="center"/>
    </xf>
    <xf numFmtId="180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0" fontId="8" fillId="0" borderId="13" xfId="105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/>
    </xf>
    <xf numFmtId="18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106" applyFont="1" applyBorder="1" applyAlignment="1">
      <alignment horizontal="right" vertical="center" wrapText="1" shrinkToFit="1"/>
      <protection/>
    </xf>
    <xf numFmtId="2" fontId="2" fillId="0" borderId="0" xfId="0" applyNumberFormat="1" applyFont="1" applyFill="1" applyAlignment="1">
      <alignment/>
    </xf>
    <xf numFmtId="2" fontId="4" fillId="0" borderId="0" xfId="0" applyNumberFormat="1" applyFont="1" applyBorder="1" applyAlignment="1">
      <alignment horizontal="right" vertical="center" wrapText="1" shrinkToFi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8" xfId="0" applyFont="1" applyBorder="1" applyAlignment="1">
      <alignment horizontal="right" vertical="center" wrapText="1"/>
    </xf>
    <xf numFmtId="0" fontId="4" fillId="0" borderId="18" xfId="0" applyNumberFormat="1" applyFont="1" applyFill="1" applyBorder="1" applyAlignment="1" applyProtection="1">
      <alignment horizontal="right" vertical="center" wrapText="1"/>
      <protection/>
    </xf>
    <xf numFmtId="180" fontId="2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27" borderId="10" xfId="0" applyFont="1" applyFill="1" applyBorder="1" applyAlignment="1">
      <alignment horizontal="right" vertical="center"/>
    </xf>
    <xf numFmtId="184" fontId="2" fillId="0" borderId="0" xfId="0" applyNumberFormat="1" applyFont="1" applyFill="1" applyAlignment="1">
      <alignment/>
    </xf>
    <xf numFmtId="185" fontId="2" fillId="0" borderId="10" xfId="0" applyNumberFormat="1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/>
    </xf>
    <xf numFmtId="2" fontId="4" fillId="0" borderId="10" xfId="106" applyNumberFormat="1" applyFont="1" applyBorder="1" applyAlignment="1">
      <alignment horizontal="right" vertical="center" wrapText="1" shrinkToFit="1"/>
      <protection/>
    </xf>
    <xf numFmtId="184" fontId="4" fillId="0" borderId="10" xfId="106" applyNumberFormat="1" applyFont="1" applyBorder="1" applyAlignment="1">
      <alignment horizontal="right" vertical="center" wrapText="1" shrinkToFit="1"/>
      <protection/>
    </xf>
    <xf numFmtId="0" fontId="2" fillId="27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textRotation="180"/>
    </xf>
    <xf numFmtId="0" fontId="2" fillId="0" borderId="16" xfId="0" applyFont="1" applyFill="1" applyBorder="1" applyAlignment="1">
      <alignment vertical="center"/>
    </xf>
    <xf numFmtId="180" fontId="3" fillId="28" borderId="0" xfId="0" applyNumberFormat="1" applyFont="1" applyFill="1" applyAlignment="1">
      <alignment/>
    </xf>
    <xf numFmtId="0" fontId="12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186" fontId="2" fillId="0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vertical="center"/>
    </xf>
    <xf numFmtId="0" fontId="2" fillId="25" borderId="10" xfId="0" applyFont="1" applyFill="1" applyBorder="1" applyAlignment="1">
      <alignment horizontal="right" vertical="center"/>
    </xf>
    <xf numFmtId="0" fontId="2" fillId="18" borderId="10" xfId="0" applyFont="1" applyFill="1" applyBorder="1" applyAlignment="1">
      <alignment horizontal="right" vertical="center"/>
    </xf>
    <xf numFmtId="0" fontId="2" fillId="23" borderId="10" xfId="0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vertical="center"/>
    </xf>
    <xf numFmtId="2" fontId="2" fillId="18" borderId="10" xfId="0" applyNumberFormat="1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0" fontId="11" fillId="8" borderId="19" xfId="0" applyFont="1" applyFill="1" applyBorder="1" applyAlignment="1">
      <alignment horizontal="left" vertical="center"/>
    </xf>
    <xf numFmtId="0" fontId="2" fillId="18" borderId="10" xfId="0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8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180" fontId="2" fillId="25" borderId="10" xfId="0" applyNumberFormat="1" applyFont="1" applyFill="1" applyBorder="1" applyAlignment="1">
      <alignment horizontal="center" vertical="center"/>
    </xf>
    <xf numFmtId="182" fontId="2" fillId="25" borderId="1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vertical="center"/>
    </xf>
    <xf numFmtId="0" fontId="2" fillId="25" borderId="10" xfId="0" applyFont="1" applyFill="1" applyBorder="1" applyAlignment="1">
      <alignment vertical="center"/>
    </xf>
    <xf numFmtId="0" fontId="2" fillId="25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2" fontId="2" fillId="8" borderId="10" xfId="0" applyNumberFormat="1" applyFont="1" applyFill="1" applyBorder="1" applyAlignment="1">
      <alignment horizontal="center" vertical="center"/>
    </xf>
    <xf numFmtId="0" fontId="11" fillId="8" borderId="0" xfId="0" applyFont="1" applyFill="1" applyAlignment="1">
      <alignment horizontal="left" vertical="center"/>
    </xf>
    <xf numFmtId="0" fontId="11" fillId="8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2" fontId="2" fillId="0" borderId="23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/>
    </xf>
    <xf numFmtId="2" fontId="2" fillId="25" borderId="10" xfId="0" applyNumberFormat="1" applyFont="1" applyFill="1" applyBorder="1" applyAlignment="1">
      <alignment/>
    </xf>
    <xf numFmtId="180" fontId="2" fillId="25" borderId="25" xfId="0" applyNumberFormat="1" applyFont="1" applyFill="1" applyBorder="1" applyAlignment="1">
      <alignment/>
    </xf>
    <xf numFmtId="2" fontId="2" fillId="25" borderId="26" xfId="0" applyNumberFormat="1" applyFont="1" applyFill="1" applyBorder="1" applyAlignment="1">
      <alignment/>
    </xf>
    <xf numFmtId="180" fontId="2" fillId="25" borderId="27" xfId="0" applyNumberFormat="1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82" fontId="2" fillId="0" borderId="0" xfId="0" applyNumberFormat="1" applyFont="1" applyFill="1" applyBorder="1" applyAlignment="1">
      <alignment/>
    </xf>
    <xf numFmtId="2" fontId="2" fillId="0" borderId="28" xfId="0" applyNumberFormat="1" applyFont="1" applyBorder="1" applyAlignment="1">
      <alignment horizontal="center" vertical="center"/>
    </xf>
    <xf numFmtId="2" fontId="2" fillId="25" borderId="29" xfId="0" applyNumberFormat="1" applyFont="1" applyFill="1" applyBorder="1" applyAlignment="1">
      <alignment/>
    </xf>
    <xf numFmtId="10" fontId="2" fillId="0" borderId="0" xfId="26" applyNumberFormat="1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2" fontId="2" fillId="25" borderId="30" xfId="0" applyNumberFormat="1" applyFont="1" applyFill="1" applyBorder="1" applyAlignment="1">
      <alignment/>
    </xf>
    <xf numFmtId="2" fontId="2" fillId="25" borderId="0" xfId="0" applyNumberFormat="1" applyFont="1" applyFill="1" applyBorder="1" applyAlignment="1">
      <alignment/>
    </xf>
    <xf numFmtId="0" fontId="2" fillId="0" borderId="2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0" fontId="2" fillId="0" borderId="31" xfId="0" applyNumberFormat="1" applyFont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textRotation="180"/>
    </xf>
    <xf numFmtId="0" fontId="14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2" fillId="23" borderId="10" xfId="0" applyFont="1" applyFill="1" applyBorder="1" applyAlignment="1">
      <alignment horizontal="center" vertical="center"/>
    </xf>
    <xf numFmtId="184" fontId="2" fillId="25" borderId="10" xfId="0" applyNumberFormat="1" applyFont="1" applyFill="1" applyBorder="1" applyAlignment="1">
      <alignment horizontal="right" vertical="center"/>
    </xf>
    <xf numFmtId="184" fontId="6" fillId="25" borderId="10" xfId="0" applyNumberFormat="1" applyFont="1" applyFill="1" applyBorder="1" applyAlignment="1">
      <alignment horizontal="right" vertical="center"/>
    </xf>
    <xf numFmtId="18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80" fontId="2" fillId="25" borderId="10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22" borderId="14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9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right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/>
    </xf>
    <xf numFmtId="183" fontId="6" fillId="0" borderId="0" xfId="0" applyNumberFormat="1" applyFont="1" applyFill="1" applyAlignment="1">
      <alignment horizontal="right" vertical="center"/>
    </xf>
    <xf numFmtId="9" fontId="2" fillId="0" borderId="0" xfId="26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1" fontId="2" fillId="25" borderId="10" xfId="0" applyNumberFormat="1" applyFont="1" applyFill="1" applyBorder="1" applyAlignment="1">
      <alignment horizontal="right" vertical="center"/>
    </xf>
    <xf numFmtId="2" fontId="2" fillId="25" borderId="10" xfId="0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3" fontId="6" fillId="0" borderId="0" xfId="0" applyNumberFormat="1" applyFont="1" applyFill="1" applyAlignment="1">
      <alignment/>
    </xf>
    <xf numFmtId="183" fontId="15" fillId="3" borderId="10" xfId="0" applyNumberFormat="1" applyFont="1" applyFill="1" applyBorder="1" applyAlignment="1">
      <alignment horizontal="right" vertical="center" wrapText="1"/>
    </xf>
    <xf numFmtId="183" fontId="16" fillId="0" borderId="0" xfId="0" applyNumberFormat="1" applyFont="1" applyAlignment="1">
      <alignment vertical="center"/>
    </xf>
    <xf numFmtId="180" fontId="2" fillId="0" borderId="0" xfId="0" applyNumberFormat="1" applyFont="1" applyFill="1" applyBorder="1" applyAlignment="1">
      <alignment horizontal="center" vertical="center"/>
    </xf>
  </cellXfs>
  <cellStyles count="109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估算1_1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_ET_STYLE_NoName_00_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40% - 着色 5" xfId="52"/>
    <cellStyle name="好" xfId="53"/>
    <cellStyle name="着色 5" xfId="54"/>
    <cellStyle name="适中" xfId="55"/>
    <cellStyle name="20% - 强调文字颜色 5" xfId="56"/>
    <cellStyle name="强调文字颜色 1" xfId="57"/>
    <cellStyle name="_ET_STYLE_NoName_00__估算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样式 1" xfId="76"/>
    <cellStyle name="_ET_STYLE_NoName_00__征地拆迁1" xfId="77"/>
    <cellStyle name="20% - 着色 4" xfId="78"/>
    <cellStyle name="着色 2" xfId="79"/>
    <cellStyle name="20% - 着色 6" xfId="80"/>
    <cellStyle name="40% - 着色 1" xfId="81"/>
    <cellStyle name="40% - 着色 2" xfId="82"/>
    <cellStyle name="40% - 着色 6" xfId="83"/>
    <cellStyle name="60% - 着色 1" xfId="84"/>
    <cellStyle name="差_估算1_征地拆迁1" xfId="85"/>
    <cellStyle name="60% - 着色 3" xfId="86"/>
    <cellStyle name="60% - 着色 4" xfId="87"/>
    <cellStyle name="60% - 着色 5" xfId="88"/>
    <cellStyle name="60% - 着色 6" xfId="89"/>
    <cellStyle name="ColLevel_0" xfId="90"/>
    <cellStyle name="RowLevel_0" xfId="91"/>
    <cellStyle name="差_成本" xfId="92"/>
    <cellStyle name="差_单价汇总" xfId="93"/>
    <cellStyle name="差_工程数量 " xfId="94"/>
    <cellStyle name="差_估算1" xfId="95"/>
    <cellStyle name="差_征地拆迁1" xfId="96"/>
    <cellStyle name="差_征地拆迁1_1" xfId="97"/>
    <cellStyle name="差_征地拆迁1_估算1" xfId="98"/>
    <cellStyle name="差_征地拆迁1_估算1_三材统计" xfId="99"/>
    <cellStyle name="差_征地拆迁1_估算1_征地拆迁1" xfId="100"/>
    <cellStyle name="差_征地拆迁1_三材统计" xfId="101"/>
    <cellStyle name="差_征地拆迁1_征地拆迁1" xfId="102"/>
    <cellStyle name="差_征地拆迁1_征地拆迁1_1" xfId="103"/>
    <cellStyle name="常规 2" xfId="104"/>
    <cellStyle name="常规_估算1" xfId="105"/>
    <cellStyle name="常规_估算1_2" xfId="106"/>
    <cellStyle name="好_成本" xfId="107"/>
    <cellStyle name="好_单价汇总" xfId="108"/>
    <cellStyle name="好_工程数量 " xfId="109"/>
    <cellStyle name="好_估算1" xfId="110"/>
    <cellStyle name="好_估算1_征地拆迁1" xfId="111"/>
    <cellStyle name="好_征地拆迁1" xfId="112"/>
    <cellStyle name="好_征地拆迁1_1" xfId="113"/>
    <cellStyle name="好_征地拆迁1_估算1" xfId="114"/>
    <cellStyle name="好_征地拆迁1_估算1_三材统计" xfId="115"/>
    <cellStyle name="好_征地拆迁1_估算1_征地拆迁1" xfId="116"/>
    <cellStyle name="好_征地拆迁1_三材统计" xfId="117"/>
    <cellStyle name="好_征地拆迁1_征地拆迁1" xfId="118"/>
    <cellStyle name="好_征地拆迁1_征地拆迁1_1" xfId="119"/>
    <cellStyle name="着色 3" xfId="120"/>
    <cellStyle name="着色 4" xfId="121"/>
    <cellStyle name="着色 6" xfId="122"/>
  </cellStyles>
  <dxfs count="2">
    <dxf>
      <font>
        <b/>
        <i val="0"/>
        <color rgb="FFFF0000"/>
      </font>
      <border/>
    </dxf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列表1" displayName="列表1" ref="B135:B213" comment="" totalsRowShown="0">
  <autoFilter ref="B135:B213"/>
  <tableColumns count="1">
    <tableColumn id="1" name="列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SheetLayoutView="68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  <pageSetUpPr fitToPage="1"/>
  </sheetPr>
  <dimension ref="A1:AE318"/>
  <sheetViews>
    <sheetView showZeros="0" tabSelected="1" workbookViewId="0" topLeftCell="A136">
      <selection activeCell="D83" sqref="D83"/>
    </sheetView>
  </sheetViews>
  <sheetFormatPr defaultColWidth="9.00390625" defaultRowHeight="14.25" outlineLevelRow="1"/>
  <cols>
    <col min="1" max="1" width="9.50390625" style="3" customWidth="1"/>
    <col min="2" max="2" width="3.375" style="4" customWidth="1"/>
    <col min="3" max="3" width="7.00390625" style="5" customWidth="1"/>
    <col min="4" max="4" width="47.125" style="5" customWidth="1"/>
    <col min="5" max="5" width="10.625" style="5" customWidth="1"/>
    <col min="6" max="9" width="10.625" style="3" customWidth="1"/>
    <col min="10" max="10" width="5.75390625" style="5" customWidth="1"/>
    <col min="11" max="11" width="9.625" style="5" customWidth="1"/>
    <col min="12" max="12" width="10.75390625" style="5" customWidth="1"/>
    <col min="13" max="13" width="4.50390625" style="5" customWidth="1"/>
    <col min="14" max="14" width="5.375" style="6" customWidth="1"/>
    <col min="15" max="15" width="12.50390625" style="7" customWidth="1"/>
    <col min="16" max="16" width="9.50390625" style="3" customWidth="1"/>
    <col min="17" max="17" width="11.50390625" style="3" customWidth="1"/>
    <col min="18" max="18" width="9.25390625" style="3" customWidth="1"/>
    <col min="19" max="19" width="10.875" style="3" customWidth="1"/>
    <col min="20" max="20" width="11.625" style="3" customWidth="1"/>
    <col min="21" max="21" width="15.00390625" style="3" bestFit="1" customWidth="1"/>
    <col min="22" max="22" width="10.75390625" style="5" customWidth="1"/>
    <col min="23" max="23" width="9.50390625" style="3" customWidth="1"/>
    <col min="24" max="24" width="8.50390625" style="3" customWidth="1"/>
    <col min="25" max="25" width="9.00390625" style="3" customWidth="1"/>
    <col min="26" max="26" width="11.00390625" style="3" customWidth="1"/>
    <col min="27" max="27" width="11.50390625" style="3" customWidth="1"/>
    <col min="28" max="16384" width="9.00390625" style="3" customWidth="1"/>
  </cols>
  <sheetData>
    <row r="1" spans="4:15" ht="3.75" customHeight="1">
      <c r="D1" s="8"/>
      <c r="E1" s="9"/>
      <c r="F1" s="1"/>
      <c r="G1" s="1"/>
      <c r="H1" s="10"/>
      <c r="I1" s="10"/>
      <c r="J1" s="8"/>
      <c r="K1" s="8"/>
      <c r="L1" s="8"/>
      <c r="M1" s="28"/>
      <c r="N1" s="29"/>
      <c r="O1" s="30"/>
    </row>
    <row r="2" spans="1:20" ht="21" customHeight="1">
      <c r="A2" s="8" t="s">
        <v>0</v>
      </c>
      <c r="C2" s="11" t="s">
        <v>1</v>
      </c>
      <c r="D2" s="12" t="s">
        <v>2</v>
      </c>
      <c r="E2" s="13"/>
      <c r="F2" s="14" t="s">
        <v>3</v>
      </c>
      <c r="G2" s="15" t="s">
        <v>4</v>
      </c>
      <c r="H2" s="15"/>
      <c r="I2" s="31"/>
      <c r="J2" s="32" t="s">
        <v>5</v>
      </c>
      <c r="K2" s="16"/>
      <c r="L2" s="16"/>
      <c r="M2" s="33" t="s">
        <v>6</v>
      </c>
      <c r="N2" s="34" t="s">
        <v>7</v>
      </c>
      <c r="O2" s="35" t="s">
        <v>8</v>
      </c>
      <c r="R2" s="1"/>
      <c r="S2" s="1"/>
      <c r="T2" s="1"/>
    </row>
    <row r="3" spans="1:15" ht="26.25" customHeight="1">
      <c r="A3" s="8"/>
      <c r="C3" s="11"/>
      <c r="D3" s="16"/>
      <c r="E3" s="17" t="s">
        <v>9</v>
      </c>
      <c r="F3" s="17" t="s">
        <v>10</v>
      </c>
      <c r="G3" s="18" t="s">
        <v>11</v>
      </c>
      <c r="H3" s="17" t="s">
        <v>12</v>
      </c>
      <c r="I3" s="17" t="s">
        <v>13</v>
      </c>
      <c r="J3" s="16" t="s">
        <v>14</v>
      </c>
      <c r="K3" s="16" t="s">
        <v>15</v>
      </c>
      <c r="L3" s="33" t="s">
        <v>16</v>
      </c>
      <c r="M3" s="33"/>
      <c r="N3" s="34"/>
      <c r="O3" s="35"/>
    </row>
    <row r="4" spans="3:15" ht="18" customHeight="1"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36"/>
      <c r="O4" s="37"/>
    </row>
    <row r="5" spans="2:22" s="1" customFormat="1" ht="18" customHeight="1">
      <c r="B5" s="19"/>
      <c r="C5" s="20" t="s">
        <v>17</v>
      </c>
      <c r="D5" s="16" t="s">
        <v>18</v>
      </c>
      <c r="E5" s="21"/>
      <c r="F5" s="21"/>
      <c r="G5" s="21"/>
      <c r="H5" s="21"/>
      <c r="I5" s="21"/>
      <c r="J5" s="38"/>
      <c r="K5" s="16"/>
      <c r="L5" s="16"/>
      <c r="M5" s="16"/>
      <c r="N5" s="36"/>
      <c r="O5" s="37"/>
      <c r="S5" s="48"/>
      <c r="T5" s="48">
        <v>15942846</v>
      </c>
      <c r="U5" s="49"/>
      <c r="V5" s="50"/>
    </row>
    <row r="6" spans="1:31" ht="18" customHeight="1" outlineLevel="1">
      <c r="A6" s="22">
        <v>0</v>
      </c>
      <c r="B6" s="3"/>
      <c r="C6" s="23" t="s">
        <v>19</v>
      </c>
      <c r="D6" s="16" t="s">
        <v>20</v>
      </c>
      <c r="E6" s="21"/>
      <c r="F6" s="21"/>
      <c r="G6" s="21"/>
      <c r="H6" s="21"/>
      <c r="I6" s="21"/>
      <c r="J6" s="38"/>
      <c r="K6" s="39"/>
      <c r="L6" s="40"/>
      <c r="M6" s="16"/>
      <c r="N6" s="36"/>
      <c r="O6" s="37"/>
      <c r="R6" s="51"/>
      <c r="S6" s="51"/>
      <c r="T6" s="51">
        <v>5378274</v>
      </c>
      <c r="U6" s="51"/>
      <c r="X6" s="52"/>
      <c r="Y6" s="52"/>
      <c r="Z6" s="74"/>
      <c r="AA6" s="74"/>
      <c r="AB6" s="74"/>
      <c r="AC6" s="52"/>
      <c r="AD6" s="74"/>
      <c r="AE6" s="75"/>
    </row>
    <row r="7" spans="1:23" ht="18" customHeight="1" hidden="1" outlineLevel="1">
      <c r="A7" s="22">
        <v>1.5601</v>
      </c>
      <c r="B7" s="3"/>
      <c r="C7" s="23">
        <v>1</v>
      </c>
      <c r="D7" s="24" t="s">
        <v>21</v>
      </c>
      <c r="E7" s="25">
        <v>1.5601</v>
      </c>
      <c r="F7" s="21"/>
      <c r="G7" s="21"/>
      <c r="H7" s="21"/>
      <c r="I7" s="25">
        <v>1.5601</v>
      </c>
      <c r="J7" s="41" t="s">
        <v>22</v>
      </c>
      <c r="K7" s="42">
        <v>104</v>
      </c>
      <c r="L7" s="25">
        <v>150.0096153846154</v>
      </c>
      <c r="M7" s="16"/>
      <c r="N7" s="36" t="s">
        <v>23</v>
      </c>
      <c r="O7" s="37" t="s">
        <v>24</v>
      </c>
      <c r="Q7" s="7"/>
      <c r="S7" s="53">
        <v>15601</v>
      </c>
      <c r="T7" s="54">
        <v>21321120</v>
      </c>
      <c r="U7" s="55"/>
      <c r="V7" s="56"/>
      <c r="W7" s="55"/>
    </row>
    <row r="8" spans="1:23" ht="18" customHeight="1" hidden="1" outlineLevel="1">
      <c r="A8" s="22">
        <v>1.5006</v>
      </c>
      <c r="B8" s="3"/>
      <c r="C8" s="23">
        <v>2</v>
      </c>
      <c r="D8" s="24" t="s">
        <v>25</v>
      </c>
      <c r="E8" s="25">
        <v>1.5006</v>
      </c>
      <c r="F8" s="21"/>
      <c r="G8" s="21"/>
      <c r="H8" s="21"/>
      <c r="I8" s="25">
        <v>1.5006</v>
      </c>
      <c r="J8" s="41" t="s">
        <v>26</v>
      </c>
      <c r="K8" s="42">
        <v>504.6</v>
      </c>
      <c r="L8" s="25">
        <v>29.738406658739596</v>
      </c>
      <c r="M8" s="16"/>
      <c r="N8" s="36" t="s">
        <v>23</v>
      </c>
      <c r="O8" s="37" t="s">
        <v>24</v>
      </c>
      <c r="Q8" s="7">
        <v>2755.4661099999994</v>
      </c>
      <c r="S8" s="53">
        <v>15006</v>
      </c>
      <c r="T8" s="54"/>
      <c r="U8" s="55"/>
      <c r="V8" s="56" t="s">
        <v>27</v>
      </c>
      <c r="W8" s="55" t="s">
        <v>28</v>
      </c>
    </row>
    <row r="9" spans="1:24" ht="18" customHeight="1" hidden="1" outlineLevel="1">
      <c r="A9" s="22">
        <v>27.0404</v>
      </c>
      <c r="B9" s="3"/>
      <c r="C9" s="23">
        <v>3</v>
      </c>
      <c r="D9" s="24" t="s">
        <v>29</v>
      </c>
      <c r="E9" s="25">
        <v>27.0404</v>
      </c>
      <c r="F9" s="21"/>
      <c r="G9" s="21"/>
      <c r="H9" s="21"/>
      <c r="I9" s="25">
        <v>27.0404</v>
      </c>
      <c r="J9" s="41" t="s">
        <v>22</v>
      </c>
      <c r="K9" s="42">
        <v>11410</v>
      </c>
      <c r="L9" s="25">
        <v>23.6988606485539</v>
      </c>
      <c r="M9" s="16"/>
      <c r="N9" s="36" t="s">
        <v>23</v>
      </c>
      <c r="O9" s="37" t="s">
        <v>24</v>
      </c>
      <c r="Q9" s="3">
        <v>99.3</v>
      </c>
      <c r="R9" s="3">
        <v>3.6037460101441794</v>
      </c>
      <c r="S9" s="53">
        <v>270404</v>
      </c>
      <c r="T9" s="54"/>
      <c r="U9" s="57" t="s">
        <v>30</v>
      </c>
      <c r="V9" s="58">
        <v>820.78</v>
      </c>
      <c r="W9" s="55" t="e">
        <v>#REF!</v>
      </c>
      <c r="X9" s="55" t="e">
        <v>#REF!</v>
      </c>
    </row>
    <row r="10" spans="1:24" ht="18" customHeight="1" hidden="1" outlineLevel="1">
      <c r="A10" s="22">
        <v>44.9093</v>
      </c>
      <c r="B10" s="3"/>
      <c r="C10" s="23">
        <v>4</v>
      </c>
      <c r="D10" s="24" t="s">
        <v>31</v>
      </c>
      <c r="E10" s="25">
        <v>44.9093</v>
      </c>
      <c r="F10" s="21"/>
      <c r="G10" s="21"/>
      <c r="H10" s="21"/>
      <c r="I10" s="25">
        <v>44.9093</v>
      </c>
      <c r="J10" s="41" t="s">
        <v>22</v>
      </c>
      <c r="K10" s="42">
        <v>18445</v>
      </c>
      <c r="L10" s="25">
        <v>24.347682298725942</v>
      </c>
      <c r="M10" s="16"/>
      <c r="N10" s="36" t="s">
        <v>23</v>
      </c>
      <c r="O10" s="37" t="s">
        <v>24</v>
      </c>
      <c r="Q10" s="3">
        <v>99.3</v>
      </c>
      <c r="R10" s="3">
        <v>100</v>
      </c>
      <c r="S10" s="53">
        <v>449093</v>
      </c>
      <c r="T10" s="54"/>
      <c r="U10" s="57" t="s">
        <v>30</v>
      </c>
      <c r="V10" s="58">
        <v>820.78</v>
      </c>
      <c r="W10" s="55">
        <v>1656.5681999999997</v>
      </c>
      <c r="X10" s="55">
        <v>835.7881999999997</v>
      </c>
    </row>
    <row r="11" spans="1:24" ht="18" customHeight="1" hidden="1" outlineLevel="1">
      <c r="A11" s="22">
        <v>33.0872</v>
      </c>
      <c r="B11" s="3"/>
      <c r="C11" s="23">
        <v>5</v>
      </c>
      <c r="D11" s="24" t="s">
        <v>32</v>
      </c>
      <c r="E11" s="25">
        <v>33.0872</v>
      </c>
      <c r="F11" s="21"/>
      <c r="G11" s="21"/>
      <c r="H11" s="21"/>
      <c r="I11" s="25">
        <v>33.0872</v>
      </c>
      <c r="J11" s="41" t="s">
        <v>22</v>
      </c>
      <c r="K11" s="42">
        <v>21032</v>
      </c>
      <c r="L11" s="25">
        <v>15.731837200456447</v>
      </c>
      <c r="M11" s="16"/>
      <c r="N11" s="36" t="s">
        <v>23</v>
      </c>
      <c r="O11" s="37" t="s">
        <v>24</v>
      </c>
      <c r="Q11" s="7">
        <v>3496.612</v>
      </c>
      <c r="S11" s="53">
        <v>330872</v>
      </c>
      <c r="T11" s="54"/>
      <c r="U11" s="57" t="s">
        <v>33</v>
      </c>
      <c r="V11" s="59">
        <v>1129.28</v>
      </c>
      <c r="W11" s="60" t="e">
        <v>#REF!</v>
      </c>
      <c r="X11" s="55" t="e">
        <v>#REF!</v>
      </c>
    </row>
    <row r="12" spans="1:24" ht="18" customHeight="1" hidden="1" outlineLevel="1">
      <c r="A12" s="22">
        <v>46.6049</v>
      </c>
      <c r="B12" s="3"/>
      <c r="C12" s="23">
        <v>6</v>
      </c>
      <c r="D12" s="24" t="s">
        <v>34</v>
      </c>
      <c r="E12" s="25">
        <v>46.6049</v>
      </c>
      <c r="F12" s="21"/>
      <c r="G12" s="21"/>
      <c r="H12" s="21"/>
      <c r="I12" s="25">
        <v>46.6049</v>
      </c>
      <c r="J12" s="41" t="s">
        <v>22</v>
      </c>
      <c r="K12" s="42">
        <v>14408</v>
      </c>
      <c r="L12" s="25">
        <v>32.34654358689617</v>
      </c>
      <c r="M12" s="16"/>
      <c r="N12" s="36" t="s">
        <v>23</v>
      </c>
      <c r="O12" s="37" t="s">
        <v>24</v>
      </c>
      <c r="Q12" s="7">
        <v>433.7574</v>
      </c>
      <c r="R12" s="3">
        <v>0.023054361723857622</v>
      </c>
      <c r="S12" s="53">
        <v>466049</v>
      </c>
      <c r="T12" s="54"/>
      <c r="U12" s="57" t="s">
        <v>35</v>
      </c>
      <c r="V12" s="61">
        <v>657.87</v>
      </c>
      <c r="W12" s="55" t="e">
        <v>#REF!</v>
      </c>
      <c r="X12" s="55" t="e">
        <v>#REF!</v>
      </c>
    </row>
    <row r="13" spans="1:24" ht="18" customHeight="1" hidden="1" outlineLevel="1">
      <c r="A13" s="22">
        <v>295.3391</v>
      </c>
      <c r="B13" s="3"/>
      <c r="C13" s="23">
        <v>7</v>
      </c>
      <c r="D13" s="24" t="s">
        <v>36</v>
      </c>
      <c r="E13" s="25">
        <v>295.3391</v>
      </c>
      <c r="F13" s="21"/>
      <c r="G13" s="21"/>
      <c r="H13" s="21"/>
      <c r="I13" s="25">
        <v>295.3391</v>
      </c>
      <c r="J13" s="41" t="s">
        <v>22</v>
      </c>
      <c r="K13" s="42">
        <v>9827</v>
      </c>
      <c r="L13" s="25">
        <v>300.5384145720972</v>
      </c>
      <c r="M13" s="43"/>
      <c r="N13" s="36" t="s">
        <v>23</v>
      </c>
      <c r="O13" s="37" t="s">
        <v>24</v>
      </c>
      <c r="P13" s="44"/>
      <c r="Q13" s="7" t="e">
        <v>#REF!</v>
      </c>
      <c r="S13" s="53">
        <v>2953391</v>
      </c>
      <c r="T13" s="54"/>
      <c r="U13" s="57" t="s">
        <v>37</v>
      </c>
      <c r="V13" s="61">
        <v>391.05</v>
      </c>
      <c r="W13" s="55">
        <v>1.2125</v>
      </c>
      <c r="X13" s="55">
        <v>-389.8375</v>
      </c>
    </row>
    <row r="14" spans="1:24" ht="18" customHeight="1" hidden="1" outlineLevel="1">
      <c r="A14" s="22">
        <v>52.7917</v>
      </c>
      <c r="B14" s="3"/>
      <c r="C14" s="23">
        <v>8</v>
      </c>
      <c r="D14" s="24" t="s">
        <v>38</v>
      </c>
      <c r="E14" s="25">
        <v>52.7917</v>
      </c>
      <c r="F14" s="21"/>
      <c r="G14" s="21"/>
      <c r="H14" s="21"/>
      <c r="I14" s="25">
        <v>52.7917</v>
      </c>
      <c r="J14" s="41" t="s">
        <v>22</v>
      </c>
      <c r="K14" s="42">
        <v>26343</v>
      </c>
      <c r="L14" s="25">
        <v>20.04012451125536</v>
      </c>
      <c r="M14" s="43"/>
      <c r="N14" s="36" t="s">
        <v>23</v>
      </c>
      <c r="O14" s="37" t="s">
        <v>24</v>
      </c>
      <c r="Q14" s="7"/>
      <c r="S14" s="53">
        <v>527917</v>
      </c>
      <c r="T14" s="54"/>
      <c r="U14" s="57" t="s">
        <v>39</v>
      </c>
      <c r="V14" s="61">
        <v>108.67</v>
      </c>
      <c r="W14" s="55" t="e">
        <v>#REF!</v>
      </c>
      <c r="X14" s="55" t="e">
        <v>#REF!</v>
      </c>
    </row>
    <row r="15" spans="1:24" ht="18" customHeight="1" hidden="1" outlineLevel="1">
      <c r="A15" s="22">
        <v>8.155</v>
      </c>
      <c r="B15" s="3"/>
      <c r="C15" s="23">
        <v>9</v>
      </c>
      <c r="D15" s="24" t="s">
        <v>40</v>
      </c>
      <c r="E15" s="25">
        <v>8.155</v>
      </c>
      <c r="F15" s="21"/>
      <c r="G15" s="21"/>
      <c r="H15" s="21"/>
      <c r="I15" s="25">
        <v>8.155</v>
      </c>
      <c r="J15" s="41" t="s">
        <v>22</v>
      </c>
      <c r="K15" s="42">
        <v>18298</v>
      </c>
      <c r="L15" s="25">
        <v>4.456771231828615</v>
      </c>
      <c r="M15" s="43"/>
      <c r="N15" s="36" t="s">
        <v>23</v>
      </c>
      <c r="O15" s="37" t="s">
        <v>24</v>
      </c>
      <c r="Q15" s="7"/>
      <c r="S15" s="53">
        <v>81550</v>
      </c>
      <c r="T15" s="54"/>
      <c r="U15" s="57" t="s">
        <v>41</v>
      </c>
      <c r="V15" s="61">
        <v>145.39</v>
      </c>
      <c r="W15" s="55">
        <v>0</v>
      </c>
      <c r="X15" s="55">
        <v>-145.39</v>
      </c>
    </row>
    <row r="16" spans="1:24" ht="18" customHeight="1" hidden="1" outlineLevel="1">
      <c r="A16" s="22">
        <v>163.7785</v>
      </c>
      <c r="B16" s="3"/>
      <c r="C16" s="23">
        <v>10</v>
      </c>
      <c r="D16" s="24" t="s">
        <v>42</v>
      </c>
      <c r="E16" s="25">
        <v>163.7785</v>
      </c>
      <c r="F16" s="21"/>
      <c r="G16" s="21"/>
      <c r="H16" s="21"/>
      <c r="I16" s="25">
        <v>163.7785</v>
      </c>
      <c r="J16" s="41" t="s">
        <v>22</v>
      </c>
      <c r="K16" s="42">
        <v>28072</v>
      </c>
      <c r="L16" s="25">
        <v>58.34229837560559</v>
      </c>
      <c r="M16" s="16"/>
      <c r="N16" s="36" t="s">
        <v>23</v>
      </c>
      <c r="O16" s="37" t="s">
        <v>24</v>
      </c>
      <c r="Q16" s="7"/>
      <c r="S16" s="53">
        <v>1637785</v>
      </c>
      <c r="T16" s="54"/>
      <c r="U16" s="57" t="s">
        <v>43</v>
      </c>
      <c r="V16" s="61">
        <v>510.95</v>
      </c>
      <c r="W16" s="55">
        <v>2.7077</v>
      </c>
      <c r="X16" s="55">
        <v>-508.2423</v>
      </c>
    </row>
    <row r="17" spans="1:23" ht="18" customHeight="1" hidden="1" outlineLevel="1">
      <c r="A17" s="22">
        <v>1.0401</v>
      </c>
      <c r="B17" s="3"/>
      <c r="C17" s="23">
        <v>11</v>
      </c>
      <c r="D17" s="24" t="s">
        <v>44</v>
      </c>
      <c r="E17" s="25">
        <v>1.0401</v>
      </c>
      <c r="F17" s="21"/>
      <c r="G17" s="21"/>
      <c r="H17" s="21"/>
      <c r="I17" s="25">
        <v>1.0401</v>
      </c>
      <c r="J17" s="41" t="s">
        <v>22</v>
      </c>
      <c r="K17" s="42">
        <v>672</v>
      </c>
      <c r="L17" s="25">
        <v>15.477678571428571</v>
      </c>
      <c r="M17" s="16"/>
      <c r="N17" s="36" t="s">
        <v>23</v>
      </c>
      <c r="O17" s="37" t="s">
        <v>24</v>
      </c>
      <c r="Q17" s="7">
        <v>2755.4661099999994</v>
      </c>
      <c r="S17" s="53">
        <v>10401</v>
      </c>
      <c r="T17" s="54"/>
      <c r="U17" s="55"/>
      <c r="V17" s="56" t="s">
        <v>27</v>
      </c>
      <c r="W17" s="55" t="s">
        <v>28</v>
      </c>
    </row>
    <row r="18" spans="1:24" ht="18" customHeight="1" hidden="1" outlineLevel="1">
      <c r="A18" s="22">
        <v>2.3686</v>
      </c>
      <c r="B18" s="3"/>
      <c r="C18" s="23">
        <v>12</v>
      </c>
      <c r="D18" s="24" t="s">
        <v>45</v>
      </c>
      <c r="E18" s="25">
        <v>2.3686</v>
      </c>
      <c r="F18" s="21"/>
      <c r="G18" s="21"/>
      <c r="H18" s="21"/>
      <c r="I18" s="25">
        <v>2.3686</v>
      </c>
      <c r="J18" s="41" t="s">
        <v>26</v>
      </c>
      <c r="K18" s="42">
        <v>35346</v>
      </c>
      <c r="L18" s="25">
        <v>0.6701182594918802</v>
      </c>
      <c r="M18" s="16"/>
      <c r="N18" s="36" t="s">
        <v>23</v>
      </c>
      <c r="O18" s="37" t="s">
        <v>24</v>
      </c>
      <c r="Q18" s="3">
        <v>99.3</v>
      </c>
      <c r="R18" s="3">
        <v>3.6037460101441794</v>
      </c>
      <c r="S18" s="53">
        <v>23686</v>
      </c>
      <c r="T18" s="54"/>
      <c r="U18" s="57" t="s">
        <v>30</v>
      </c>
      <c r="V18" s="58">
        <v>820.78</v>
      </c>
      <c r="W18" s="55" t="e">
        <v>#REF!</v>
      </c>
      <c r="X18" s="55" t="e">
        <v>#REF!</v>
      </c>
    </row>
    <row r="19" spans="1:24" ht="18" customHeight="1" hidden="1" outlineLevel="1">
      <c r="A19" s="22">
        <v>46.3072</v>
      </c>
      <c r="B19" s="3"/>
      <c r="C19" s="23">
        <v>13</v>
      </c>
      <c r="D19" s="24" t="s">
        <v>46</v>
      </c>
      <c r="E19" s="25">
        <v>46.3072</v>
      </c>
      <c r="F19" s="21"/>
      <c r="G19" s="21"/>
      <c r="H19" s="21"/>
      <c r="I19" s="25">
        <v>46.3072</v>
      </c>
      <c r="J19" s="41" t="s">
        <v>26</v>
      </c>
      <c r="K19" s="42">
        <v>19842.7</v>
      </c>
      <c r="L19" s="25">
        <v>23.337146658468857</v>
      </c>
      <c r="M19" s="16"/>
      <c r="N19" s="36" t="s">
        <v>23</v>
      </c>
      <c r="O19" s="37" t="s">
        <v>24</v>
      </c>
      <c r="Q19" s="7">
        <v>433.7574</v>
      </c>
      <c r="R19" s="3">
        <v>0.023054361723857622</v>
      </c>
      <c r="S19" s="53">
        <v>463072</v>
      </c>
      <c r="T19" s="54"/>
      <c r="U19" s="57" t="s">
        <v>35</v>
      </c>
      <c r="V19" s="61">
        <v>657.87</v>
      </c>
      <c r="W19" s="55">
        <v>0</v>
      </c>
      <c r="X19" s="55">
        <v>-657.87</v>
      </c>
    </row>
    <row r="20" spans="1:31" ht="18" customHeight="1" hidden="1" outlineLevel="1">
      <c r="A20" s="22">
        <v>0.9924</v>
      </c>
      <c r="B20" s="3"/>
      <c r="C20" s="23">
        <v>14</v>
      </c>
      <c r="D20" s="24" t="s">
        <v>47</v>
      </c>
      <c r="E20" s="25">
        <v>0.9924</v>
      </c>
      <c r="F20" s="21"/>
      <c r="G20" s="21"/>
      <c r="H20" s="21"/>
      <c r="I20" s="25">
        <v>0.9924</v>
      </c>
      <c r="J20" s="41" t="s">
        <v>48</v>
      </c>
      <c r="K20" s="42">
        <v>155</v>
      </c>
      <c r="L20" s="25">
        <v>64.02580645161291</v>
      </c>
      <c r="M20" s="43"/>
      <c r="N20" s="36" t="s">
        <v>23</v>
      </c>
      <c r="O20" s="37" t="s">
        <v>24</v>
      </c>
      <c r="Q20" s="7"/>
      <c r="R20" s="51"/>
      <c r="S20" s="53">
        <v>9924</v>
      </c>
      <c r="T20" s="62"/>
      <c r="U20" s="57" t="s">
        <v>49</v>
      </c>
      <c r="V20" s="61">
        <v>164.65</v>
      </c>
      <c r="W20" s="55">
        <v>6.8989</v>
      </c>
      <c r="X20" s="55">
        <v>-157.7511</v>
      </c>
      <c r="Y20" s="69"/>
      <c r="Z20" s="74"/>
      <c r="AA20" s="74"/>
      <c r="AB20" s="74"/>
      <c r="AC20" s="52"/>
      <c r="AD20" s="74"/>
      <c r="AE20" s="75"/>
    </row>
    <row r="21" spans="1:24" ht="18" customHeight="1" hidden="1" outlineLevel="1">
      <c r="A21" s="22">
        <v>58.7537</v>
      </c>
      <c r="B21" s="3"/>
      <c r="C21" s="23">
        <v>15</v>
      </c>
      <c r="D21" s="24" t="s">
        <v>50</v>
      </c>
      <c r="E21" s="25">
        <v>58.7537</v>
      </c>
      <c r="F21" s="21"/>
      <c r="G21" s="21"/>
      <c r="H21" s="21"/>
      <c r="I21" s="25">
        <v>58.7537</v>
      </c>
      <c r="J21" s="41" t="s">
        <v>22</v>
      </c>
      <c r="K21" s="42">
        <v>148.7</v>
      </c>
      <c r="L21" s="25">
        <v>3951.1566913248153</v>
      </c>
      <c r="M21" s="16"/>
      <c r="N21" s="36" t="s">
        <v>23</v>
      </c>
      <c r="O21" s="37" t="s">
        <v>24</v>
      </c>
      <c r="Q21" s="7">
        <v>433.7574</v>
      </c>
      <c r="R21" s="3">
        <v>0.023054361723857622</v>
      </c>
      <c r="S21" s="53">
        <v>587537</v>
      </c>
      <c r="T21" s="54"/>
      <c r="U21" s="57" t="s">
        <v>51</v>
      </c>
      <c r="V21" s="61">
        <v>364.18</v>
      </c>
      <c r="W21" s="63">
        <v>122.805</v>
      </c>
      <c r="X21" s="55">
        <v>-241.375</v>
      </c>
    </row>
    <row r="22" spans="1:24" ht="18" customHeight="1" hidden="1" outlineLevel="1">
      <c r="A22" s="22">
        <v>38.1037</v>
      </c>
      <c r="B22" s="3"/>
      <c r="C22" s="23">
        <v>16</v>
      </c>
      <c r="D22" s="24" t="s">
        <v>52</v>
      </c>
      <c r="E22" s="25">
        <v>38.1037</v>
      </c>
      <c r="F22" s="21"/>
      <c r="G22" s="21"/>
      <c r="H22" s="21"/>
      <c r="I22" s="25">
        <v>38.1037</v>
      </c>
      <c r="J22" s="41" t="s">
        <v>22</v>
      </c>
      <c r="K22" s="42">
        <v>232</v>
      </c>
      <c r="L22" s="25">
        <v>1642.4008620689658</v>
      </c>
      <c r="M22" s="43"/>
      <c r="N22" s="36" t="s">
        <v>23</v>
      </c>
      <c r="O22" s="37" t="s">
        <v>24</v>
      </c>
      <c r="P22" s="44">
        <v>16800446</v>
      </c>
      <c r="Q22" s="7">
        <v>2755.4661099999994</v>
      </c>
      <c r="S22" s="53">
        <v>381037</v>
      </c>
      <c r="T22" s="54"/>
      <c r="U22" s="57" t="s">
        <v>53</v>
      </c>
      <c r="V22" s="61">
        <v>59.81</v>
      </c>
      <c r="W22" s="63" t="e">
        <v>#REF!</v>
      </c>
      <c r="X22" s="55" t="e">
        <v>#REF!</v>
      </c>
    </row>
    <row r="23" spans="1:24" ht="18" customHeight="1" hidden="1" outlineLevel="1">
      <c r="A23" s="22">
        <v>31.0381</v>
      </c>
      <c r="B23" s="3"/>
      <c r="C23" s="23">
        <v>17</v>
      </c>
      <c r="D23" s="24" t="s">
        <v>54</v>
      </c>
      <c r="E23" s="25">
        <v>31.0381</v>
      </c>
      <c r="F23" s="21"/>
      <c r="G23" s="21"/>
      <c r="H23" s="21"/>
      <c r="I23" s="25">
        <v>31.0381</v>
      </c>
      <c r="J23" s="41" t="s">
        <v>22</v>
      </c>
      <c r="K23" s="42">
        <v>462.2</v>
      </c>
      <c r="L23" s="25">
        <v>671.5296408481178</v>
      </c>
      <c r="M23" s="43"/>
      <c r="N23" s="36" t="s">
        <v>23</v>
      </c>
      <c r="O23" s="37" t="s">
        <v>24</v>
      </c>
      <c r="P23" s="3">
        <v>4934509</v>
      </c>
      <c r="Q23" s="7"/>
      <c r="S23" s="53">
        <v>310381</v>
      </c>
      <c r="T23" s="54"/>
      <c r="U23" s="57" t="s">
        <v>18</v>
      </c>
      <c r="V23" s="64">
        <v>2832.3</v>
      </c>
      <c r="W23" s="63" t="e">
        <v>#REF!</v>
      </c>
      <c r="X23" s="55" t="e">
        <v>#REF!</v>
      </c>
    </row>
    <row r="24" spans="1:24" ht="18" customHeight="1" hidden="1" outlineLevel="1">
      <c r="A24" s="22">
        <v>4.632</v>
      </c>
      <c r="B24" s="3"/>
      <c r="C24" s="23">
        <v>18</v>
      </c>
      <c r="D24" s="24" t="s">
        <v>55</v>
      </c>
      <c r="E24" s="25">
        <v>4.632</v>
      </c>
      <c r="F24" s="21"/>
      <c r="G24" s="21"/>
      <c r="H24" s="21"/>
      <c r="I24" s="25">
        <v>4.632</v>
      </c>
      <c r="J24" s="41" t="s">
        <v>22</v>
      </c>
      <c r="K24" s="42">
        <v>194.4</v>
      </c>
      <c r="L24" s="25">
        <v>238.2716049382716</v>
      </c>
      <c r="M24" s="43"/>
      <c r="N24" s="36" t="s">
        <v>23</v>
      </c>
      <c r="O24" s="37" t="s">
        <v>24</v>
      </c>
      <c r="P24" s="44">
        <v>16800446</v>
      </c>
      <c r="Q24" s="7">
        <v>533.0574</v>
      </c>
      <c r="S24" s="53">
        <v>46320</v>
      </c>
      <c r="T24" s="54"/>
      <c r="U24" s="57" t="s">
        <v>53</v>
      </c>
      <c r="V24" s="61">
        <v>59.81</v>
      </c>
      <c r="W24" s="63" t="e">
        <v>#REF!</v>
      </c>
      <c r="X24" s="55" t="e">
        <v>#REF!</v>
      </c>
    </row>
    <row r="25" spans="1:24" ht="18" customHeight="1" hidden="1" outlineLevel="1">
      <c r="A25" s="22">
        <v>16.3088</v>
      </c>
      <c r="B25" s="3"/>
      <c r="C25" s="23">
        <v>19</v>
      </c>
      <c r="D25" s="24" t="s">
        <v>56</v>
      </c>
      <c r="E25" s="25">
        <v>16.3088</v>
      </c>
      <c r="F25" s="21"/>
      <c r="G25" s="21"/>
      <c r="H25" s="21"/>
      <c r="I25" s="25">
        <v>16.3088</v>
      </c>
      <c r="J25" s="41" t="s">
        <v>22</v>
      </c>
      <c r="K25" s="42">
        <v>900.8</v>
      </c>
      <c r="L25" s="25">
        <v>181.0479573712256</v>
      </c>
      <c r="M25" s="43"/>
      <c r="N25" s="36" t="s">
        <v>23</v>
      </c>
      <c r="O25" s="37" t="s">
        <v>24</v>
      </c>
      <c r="P25" s="44"/>
      <c r="Q25" s="7">
        <v>6884.43551</v>
      </c>
      <c r="S25" s="53">
        <v>163088</v>
      </c>
      <c r="T25" s="54"/>
      <c r="U25" s="57" t="s">
        <v>37</v>
      </c>
      <c r="V25" s="61">
        <v>391.05</v>
      </c>
      <c r="W25" s="55">
        <v>24.9272</v>
      </c>
      <c r="X25" s="55">
        <v>-366.1228</v>
      </c>
    </row>
    <row r="26" spans="1:24" ht="18" customHeight="1" hidden="1" outlineLevel="1">
      <c r="A26" s="22">
        <v>10.0912</v>
      </c>
      <c r="B26" s="3"/>
      <c r="C26" s="23">
        <v>20</v>
      </c>
      <c r="D26" s="24" t="s">
        <v>57</v>
      </c>
      <c r="E26" s="25">
        <v>10.0912</v>
      </c>
      <c r="F26" s="21"/>
      <c r="G26" s="21"/>
      <c r="H26" s="21"/>
      <c r="I26" s="25">
        <v>10.0912</v>
      </c>
      <c r="J26" s="41" t="s">
        <v>48</v>
      </c>
      <c r="K26" s="42">
        <v>238</v>
      </c>
      <c r="L26" s="25">
        <v>424</v>
      </c>
      <c r="M26" s="43"/>
      <c r="N26" s="36" t="s">
        <v>23</v>
      </c>
      <c r="O26" s="37" t="s">
        <v>24</v>
      </c>
      <c r="Q26" s="7"/>
      <c r="S26" s="53">
        <v>100912</v>
      </c>
      <c r="T26" s="54"/>
      <c r="U26" s="57" t="s">
        <v>39</v>
      </c>
      <c r="V26" s="61">
        <v>108.67</v>
      </c>
      <c r="W26" s="55">
        <v>2.7077</v>
      </c>
      <c r="X26" s="55">
        <v>-105.9623</v>
      </c>
    </row>
    <row r="27" spans="1:24" ht="18" customHeight="1" hidden="1" outlineLevel="1">
      <c r="A27" s="22">
        <v>18.8338</v>
      </c>
      <c r="B27" s="3"/>
      <c r="C27" s="23">
        <v>21</v>
      </c>
      <c r="D27" s="24" t="s">
        <v>58</v>
      </c>
      <c r="E27" s="25">
        <v>18.8338</v>
      </c>
      <c r="F27" s="21"/>
      <c r="G27" s="21"/>
      <c r="H27" s="21"/>
      <c r="I27" s="25">
        <v>18.8338</v>
      </c>
      <c r="J27" s="41" t="s">
        <v>48</v>
      </c>
      <c r="K27" s="42">
        <v>74</v>
      </c>
      <c r="L27" s="25">
        <v>2545.108108108108</v>
      </c>
      <c r="M27" s="43"/>
      <c r="N27" s="36" t="s">
        <v>23</v>
      </c>
      <c r="O27" s="37" t="s">
        <v>24</v>
      </c>
      <c r="Q27" s="7"/>
      <c r="S27" s="53">
        <v>188338</v>
      </c>
      <c r="T27" s="54"/>
      <c r="U27" s="57" t="s">
        <v>41</v>
      </c>
      <c r="V27" s="61">
        <v>145.39</v>
      </c>
      <c r="W27" s="55">
        <v>122.4901</v>
      </c>
      <c r="X27" s="55">
        <v>-22.899899999999988</v>
      </c>
    </row>
    <row r="28" spans="1:24" ht="18" customHeight="1" hidden="1" outlineLevel="1">
      <c r="A28" s="22">
        <v>120.6581</v>
      </c>
      <c r="B28" s="3"/>
      <c r="C28" s="23">
        <v>22</v>
      </c>
      <c r="D28" s="24" t="s">
        <v>59</v>
      </c>
      <c r="E28" s="25">
        <v>120.6581</v>
      </c>
      <c r="F28" s="21"/>
      <c r="G28" s="21"/>
      <c r="H28" s="21"/>
      <c r="I28" s="25">
        <v>120.6581</v>
      </c>
      <c r="J28" s="41" t="s">
        <v>48</v>
      </c>
      <c r="K28" s="42">
        <v>327.4</v>
      </c>
      <c r="L28" s="25">
        <v>3685.3420891875385</v>
      </c>
      <c r="M28" s="16"/>
      <c r="N28" s="36" t="s">
        <v>23</v>
      </c>
      <c r="O28" s="37" t="s">
        <v>24</v>
      </c>
      <c r="Q28" s="7"/>
      <c r="S28" s="53">
        <v>1206581</v>
      </c>
      <c r="T28" s="54"/>
      <c r="U28" s="57" t="s">
        <v>43</v>
      </c>
      <c r="V28" s="61">
        <v>510.95</v>
      </c>
      <c r="W28" s="55">
        <v>12.6239</v>
      </c>
      <c r="X28" s="55">
        <v>-498.3261</v>
      </c>
    </row>
    <row r="29" spans="1:23" ht="18" customHeight="1" hidden="1" outlineLevel="1">
      <c r="A29" s="22">
        <v>34.3693</v>
      </c>
      <c r="B29" s="3"/>
      <c r="C29" s="23">
        <v>23</v>
      </c>
      <c r="D29" s="24" t="s">
        <v>60</v>
      </c>
      <c r="E29" s="25">
        <v>34.3693</v>
      </c>
      <c r="F29" s="21"/>
      <c r="G29" s="21"/>
      <c r="H29" s="21"/>
      <c r="I29" s="25">
        <v>34.3693</v>
      </c>
      <c r="J29" s="41" t="s">
        <v>48</v>
      </c>
      <c r="K29" s="42">
        <v>232</v>
      </c>
      <c r="L29" s="25">
        <v>1481.4353448275863</v>
      </c>
      <c r="M29" s="16"/>
      <c r="N29" s="36" t="s">
        <v>23</v>
      </c>
      <c r="O29" s="37" t="s">
        <v>24</v>
      </c>
      <c r="Q29" s="7">
        <v>2755.4661099999994</v>
      </c>
      <c r="S29" s="53">
        <v>343693</v>
      </c>
      <c r="T29" s="54"/>
      <c r="U29" s="55"/>
      <c r="V29" s="56" t="s">
        <v>27</v>
      </c>
      <c r="W29" s="55" t="s">
        <v>28</v>
      </c>
    </row>
    <row r="30" spans="1:24" ht="18" customHeight="1" hidden="1" outlineLevel="1">
      <c r="A30" s="22">
        <v>313.2005</v>
      </c>
      <c r="B30" s="3"/>
      <c r="C30" s="23">
        <v>24</v>
      </c>
      <c r="D30" s="24" t="s">
        <v>61</v>
      </c>
      <c r="E30" s="25">
        <v>313.2005</v>
      </c>
      <c r="F30" s="21"/>
      <c r="G30" s="21"/>
      <c r="H30" s="21"/>
      <c r="I30" s="25">
        <v>313.2005</v>
      </c>
      <c r="J30" s="41" t="s">
        <v>22</v>
      </c>
      <c r="K30" s="42">
        <v>4567.1</v>
      </c>
      <c r="L30" s="25">
        <v>685.775437367257</v>
      </c>
      <c r="M30" s="16"/>
      <c r="N30" s="36" t="s">
        <v>23</v>
      </c>
      <c r="O30" s="37" t="s">
        <v>24</v>
      </c>
      <c r="Q30" s="3">
        <v>99.3</v>
      </c>
      <c r="R30" s="3">
        <v>22.892981191790618</v>
      </c>
      <c r="S30" s="53">
        <v>3132005</v>
      </c>
      <c r="T30" s="54"/>
      <c r="U30" s="57" t="s">
        <v>30</v>
      </c>
      <c r="V30" s="58">
        <v>820.78</v>
      </c>
      <c r="W30" s="55" t="e">
        <v>#REF!</v>
      </c>
      <c r="X30" s="55" t="e">
        <v>#REF!</v>
      </c>
    </row>
    <row r="31" spans="1:24" ht="18" customHeight="1" hidden="1" outlineLevel="1">
      <c r="A31" s="22">
        <v>37.5323</v>
      </c>
      <c r="B31" s="3"/>
      <c r="C31" s="23">
        <v>25</v>
      </c>
      <c r="D31" s="24" t="s">
        <v>62</v>
      </c>
      <c r="E31" s="25">
        <v>37.5323</v>
      </c>
      <c r="F31" s="21"/>
      <c r="G31" s="21"/>
      <c r="H31" s="21"/>
      <c r="I31" s="25">
        <v>37.5323</v>
      </c>
      <c r="J31" s="41" t="s">
        <v>26</v>
      </c>
      <c r="K31" s="42">
        <v>4390.9</v>
      </c>
      <c r="L31" s="25">
        <v>85.47746475665582</v>
      </c>
      <c r="M31" s="16"/>
      <c r="N31" s="36" t="s">
        <v>23</v>
      </c>
      <c r="O31" s="37" t="s">
        <v>24</v>
      </c>
      <c r="Q31" s="7">
        <v>433.7574</v>
      </c>
      <c r="R31" s="3">
        <v>0.023054361723857622</v>
      </c>
      <c r="S31" s="53">
        <v>375323</v>
      </c>
      <c r="T31" s="54"/>
      <c r="U31" s="57" t="s">
        <v>35</v>
      </c>
      <c r="V31" s="61">
        <v>657.87</v>
      </c>
      <c r="W31" s="55">
        <v>0</v>
      </c>
      <c r="X31" s="55">
        <v>-657.87</v>
      </c>
    </row>
    <row r="32" spans="1:31" ht="18" customHeight="1" hidden="1" outlineLevel="1">
      <c r="A32" s="22">
        <v>15.3821</v>
      </c>
      <c r="B32" s="3"/>
      <c r="C32" s="23">
        <v>26</v>
      </c>
      <c r="D32" s="24" t="s">
        <v>63</v>
      </c>
      <c r="E32" s="25">
        <v>15.3821</v>
      </c>
      <c r="F32" s="21"/>
      <c r="G32" s="21"/>
      <c r="H32" s="21"/>
      <c r="I32" s="25">
        <v>15.3821</v>
      </c>
      <c r="J32" s="41" t="s">
        <v>26</v>
      </c>
      <c r="K32" s="42">
        <v>3090</v>
      </c>
      <c r="L32" s="25">
        <v>49.780258899676376</v>
      </c>
      <c r="M32" s="43"/>
      <c r="N32" s="36" t="s">
        <v>23</v>
      </c>
      <c r="O32" s="37" t="s">
        <v>24</v>
      </c>
      <c r="Q32" s="7"/>
      <c r="R32" s="51"/>
      <c r="S32" s="53">
        <v>153821</v>
      </c>
      <c r="T32" s="62"/>
      <c r="U32" s="57" t="s">
        <v>49</v>
      </c>
      <c r="V32" s="61">
        <v>164.65</v>
      </c>
      <c r="W32" s="55">
        <v>280.9149</v>
      </c>
      <c r="X32" s="55">
        <v>116.26489999999998</v>
      </c>
      <c r="Y32" s="69"/>
      <c r="Z32" s="74"/>
      <c r="AA32" s="74"/>
      <c r="AB32" s="74"/>
      <c r="AC32" s="52"/>
      <c r="AD32" s="74"/>
      <c r="AE32" s="75"/>
    </row>
    <row r="33" spans="1:24" ht="18" customHeight="1" hidden="1" outlineLevel="1">
      <c r="A33" s="22">
        <v>24.8758</v>
      </c>
      <c r="B33" s="3"/>
      <c r="C33" s="23">
        <v>27</v>
      </c>
      <c r="D33" s="24" t="s">
        <v>64</v>
      </c>
      <c r="E33" s="25">
        <v>24.8758</v>
      </c>
      <c r="F33" s="21"/>
      <c r="G33" s="21"/>
      <c r="H33" s="21"/>
      <c r="I33" s="25">
        <v>24.8758</v>
      </c>
      <c r="J33" s="41" t="s">
        <v>22</v>
      </c>
      <c r="K33" s="42">
        <v>318</v>
      </c>
      <c r="L33" s="25">
        <v>782.2578616352203</v>
      </c>
      <c r="M33" s="16"/>
      <c r="N33" s="36" t="s">
        <v>23</v>
      </c>
      <c r="O33" s="37" t="s">
        <v>24</v>
      </c>
      <c r="Q33" s="7">
        <v>433.7574</v>
      </c>
      <c r="R33" s="3">
        <v>0.023054361723857622</v>
      </c>
      <c r="S33" s="53">
        <v>248758</v>
      </c>
      <c r="T33" s="54"/>
      <c r="U33" s="57" t="s">
        <v>51</v>
      </c>
      <c r="V33" s="61">
        <v>364.18</v>
      </c>
      <c r="W33" s="63">
        <v>0</v>
      </c>
      <c r="X33" s="55">
        <v>-364.18</v>
      </c>
    </row>
    <row r="34" spans="1:24" ht="18" customHeight="1" hidden="1" outlineLevel="1">
      <c r="A34" s="22">
        <v>25.4411</v>
      </c>
      <c r="B34" s="3"/>
      <c r="C34" s="23">
        <v>28</v>
      </c>
      <c r="D34" s="24" t="s">
        <v>65</v>
      </c>
      <c r="E34" s="25">
        <v>25.4411</v>
      </c>
      <c r="F34" s="21"/>
      <c r="G34" s="21"/>
      <c r="H34" s="21"/>
      <c r="I34" s="25">
        <v>25.4411</v>
      </c>
      <c r="J34" s="41" t="s">
        <v>26</v>
      </c>
      <c r="K34" s="42">
        <v>1250</v>
      </c>
      <c r="L34" s="25">
        <v>203.5288</v>
      </c>
      <c r="M34" s="43"/>
      <c r="N34" s="36" t="s">
        <v>23</v>
      </c>
      <c r="O34" s="37" t="s">
        <v>24</v>
      </c>
      <c r="P34" s="44">
        <v>16800446</v>
      </c>
      <c r="Q34" s="7">
        <v>433.7574</v>
      </c>
      <c r="S34" s="53">
        <v>254411</v>
      </c>
      <c r="T34" s="54"/>
      <c r="U34" s="57" t="s">
        <v>53</v>
      </c>
      <c r="V34" s="61">
        <v>59.81</v>
      </c>
      <c r="W34" s="63" t="e">
        <v>#REF!</v>
      </c>
      <c r="X34" s="55" t="e">
        <v>#REF!</v>
      </c>
    </row>
    <row r="35" spans="1:24" ht="18" customHeight="1" hidden="1" outlineLevel="1">
      <c r="A35" s="22">
        <v>71.8678</v>
      </c>
      <c r="B35" s="3"/>
      <c r="C35" s="23">
        <v>29</v>
      </c>
      <c r="D35" s="24" t="s">
        <v>66</v>
      </c>
      <c r="E35" s="25">
        <v>71.8678</v>
      </c>
      <c r="F35" s="21"/>
      <c r="G35" s="21"/>
      <c r="H35" s="21"/>
      <c r="I35" s="25">
        <v>71.8678</v>
      </c>
      <c r="J35" s="41" t="s">
        <v>48</v>
      </c>
      <c r="K35" s="42">
        <v>4374</v>
      </c>
      <c r="L35" s="25">
        <v>164.30681298582533</v>
      </c>
      <c r="M35" s="43"/>
      <c r="N35" s="36" t="s">
        <v>23</v>
      </c>
      <c r="O35" s="37" t="s">
        <v>24</v>
      </c>
      <c r="P35" s="3">
        <v>4934509</v>
      </c>
      <c r="Q35" s="7"/>
      <c r="S35" s="53">
        <v>718678</v>
      </c>
      <c r="T35" s="54"/>
      <c r="U35" s="57" t="s">
        <v>18</v>
      </c>
      <c r="V35" s="64">
        <v>8182.75</v>
      </c>
      <c r="W35" s="63" t="e">
        <v>#REF!</v>
      </c>
      <c r="X35" s="55" t="e">
        <v>#REF!</v>
      </c>
    </row>
    <row r="36" spans="1:24" ht="18" customHeight="1" hidden="1" outlineLevel="1">
      <c r="A36" s="22">
        <v>78.9605</v>
      </c>
      <c r="B36" s="3"/>
      <c r="C36" s="23">
        <v>30</v>
      </c>
      <c r="D36" s="24" t="s">
        <v>67</v>
      </c>
      <c r="E36" s="25">
        <v>78.9605</v>
      </c>
      <c r="F36" s="21"/>
      <c r="G36" s="21"/>
      <c r="H36" s="21"/>
      <c r="I36" s="25">
        <v>78.9605</v>
      </c>
      <c r="J36" s="41" t="s">
        <v>48</v>
      </c>
      <c r="K36" s="42">
        <v>1608</v>
      </c>
      <c r="L36" s="25">
        <v>491.0478855721393</v>
      </c>
      <c r="M36" s="43"/>
      <c r="N36" s="36" t="s">
        <v>23</v>
      </c>
      <c r="O36" s="37" t="s">
        <v>24</v>
      </c>
      <c r="P36" s="44">
        <v>16800446</v>
      </c>
      <c r="Q36" s="7">
        <v>533.0574</v>
      </c>
      <c r="S36" s="53">
        <v>789605</v>
      </c>
      <c r="T36" s="54"/>
      <c r="U36" s="57" t="s">
        <v>53</v>
      </c>
      <c r="V36" s="61">
        <v>59.81</v>
      </c>
      <c r="W36" s="63" t="e">
        <v>#REF!</v>
      </c>
      <c r="X36" s="55" t="e">
        <v>#REF!</v>
      </c>
    </row>
    <row r="37" spans="1:24" ht="18" customHeight="1" hidden="1" outlineLevel="1">
      <c r="A37" s="22">
        <v>18.9903</v>
      </c>
      <c r="B37" s="3"/>
      <c r="C37" s="23">
        <v>31</v>
      </c>
      <c r="D37" s="24" t="s">
        <v>68</v>
      </c>
      <c r="E37" s="25">
        <v>18.9903</v>
      </c>
      <c r="F37" s="21"/>
      <c r="G37" s="21"/>
      <c r="H37" s="21"/>
      <c r="I37" s="25">
        <v>18.9903</v>
      </c>
      <c r="J37" s="41" t="s">
        <v>48</v>
      </c>
      <c r="K37" s="42">
        <v>355</v>
      </c>
      <c r="L37" s="25">
        <v>534.938028169014</v>
      </c>
      <c r="M37" s="43"/>
      <c r="N37" s="36" t="s">
        <v>23</v>
      </c>
      <c r="O37" s="37" t="s">
        <v>24</v>
      </c>
      <c r="P37" s="3">
        <v>4934509</v>
      </c>
      <c r="Q37" s="7"/>
      <c r="S37" s="53">
        <v>189903</v>
      </c>
      <c r="T37" s="54"/>
      <c r="U37" s="57" t="s">
        <v>18</v>
      </c>
      <c r="V37" s="64">
        <v>14946.66</v>
      </c>
      <c r="W37" s="63" t="e">
        <v>#REF!</v>
      </c>
      <c r="X37" s="55" t="e">
        <v>#REF!</v>
      </c>
    </row>
    <row r="38" spans="1:24" ht="18" customHeight="1" hidden="1" outlineLevel="1">
      <c r="A38" s="22">
        <v>7.7633</v>
      </c>
      <c r="B38" s="3"/>
      <c r="C38" s="23">
        <v>32</v>
      </c>
      <c r="D38" s="24" t="s">
        <v>69</v>
      </c>
      <c r="E38" s="25">
        <v>7.7633</v>
      </c>
      <c r="F38" s="21"/>
      <c r="G38" s="21"/>
      <c r="H38" s="21"/>
      <c r="I38" s="25">
        <v>7.7633</v>
      </c>
      <c r="J38" s="41" t="s">
        <v>22</v>
      </c>
      <c r="K38" s="42">
        <v>160</v>
      </c>
      <c r="L38" s="25">
        <v>485.20625</v>
      </c>
      <c r="M38" s="16"/>
      <c r="N38" s="36" t="s">
        <v>23</v>
      </c>
      <c r="O38" s="37" t="s">
        <v>24</v>
      </c>
      <c r="Q38" s="3">
        <v>99.3</v>
      </c>
      <c r="R38" s="3">
        <v>3.6037460101441794</v>
      </c>
      <c r="S38" s="53">
        <v>77633</v>
      </c>
      <c r="T38" s="54"/>
      <c r="U38" s="57" t="s">
        <v>30</v>
      </c>
      <c r="V38" s="58">
        <v>820.78</v>
      </c>
      <c r="W38" s="55">
        <v>2932.1597999999994</v>
      </c>
      <c r="X38" s="55">
        <v>2111.3797999999997</v>
      </c>
    </row>
    <row r="39" spans="1:24" ht="18" customHeight="1" hidden="1" outlineLevel="1">
      <c r="A39" s="22">
        <v>5.8508</v>
      </c>
      <c r="B39" s="3"/>
      <c r="C39" s="23">
        <v>33</v>
      </c>
      <c r="D39" s="24" t="s">
        <v>70</v>
      </c>
      <c r="E39" s="25">
        <v>5.8508</v>
      </c>
      <c r="F39" s="21"/>
      <c r="G39" s="21"/>
      <c r="H39" s="21"/>
      <c r="I39" s="25">
        <v>5.8508</v>
      </c>
      <c r="J39" s="41" t="s">
        <v>22</v>
      </c>
      <c r="K39" s="42">
        <v>67.8</v>
      </c>
      <c r="L39" s="25">
        <v>862.9498525073745</v>
      </c>
      <c r="M39" s="16"/>
      <c r="N39" s="36" t="s">
        <v>23</v>
      </c>
      <c r="O39" s="37" t="s">
        <v>24</v>
      </c>
      <c r="Q39" s="7">
        <v>433.7574</v>
      </c>
      <c r="R39" s="3">
        <v>0.023054361723857622</v>
      </c>
      <c r="S39" s="53">
        <v>58508</v>
      </c>
      <c r="T39" s="54"/>
      <c r="U39" s="57" t="s">
        <v>35</v>
      </c>
      <c r="V39" s="61">
        <v>657.87</v>
      </c>
      <c r="W39" s="55">
        <v>309.9024</v>
      </c>
      <c r="X39" s="55">
        <v>-347.9676</v>
      </c>
    </row>
    <row r="40" spans="1:31" ht="18" customHeight="1" hidden="1" outlineLevel="1">
      <c r="A40" s="22">
        <v>1.6419</v>
      </c>
      <c r="B40" s="3"/>
      <c r="C40" s="23">
        <v>34</v>
      </c>
      <c r="D40" s="24" t="s">
        <v>71</v>
      </c>
      <c r="E40" s="25">
        <v>1.6419</v>
      </c>
      <c r="F40" s="21"/>
      <c r="G40" s="21"/>
      <c r="H40" s="21"/>
      <c r="I40" s="25">
        <v>1.6419</v>
      </c>
      <c r="J40" s="41" t="s">
        <v>22</v>
      </c>
      <c r="K40" s="42">
        <v>14.84</v>
      </c>
      <c r="L40" s="25">
        <v>1106.4016172506738</v>
      </c>
      <c r="M40" s="43"/>
      <c r="N40" s="36" t="s">
        <v>23</v>
      </c>
      <c r="O40" s="37" t="s">
        <v>24</v>
      </c>
      <c r="Q40" s="7"/>
      <c r="R40" s="51"/>
      <c r="S40" s="53">
        <v>16419</v>
      </c>
      <c r="T40" s="62"/>
      <c r="U40" s="57" t="s">
        <v>49</v>
      </c>
      <c r="V40" s="61">
        <v>164.65</v>
      </c>
      <c r="W40" s="55">
        <v>88.46820000000001</v>
      </c>
      <c r="X40" s="55">
        <v>-76.1818</v>
      </c>
      <c r="Y40" s="69"/>
      <c r="Z40" s="74"/>
      <c r="AA40" s="74"/>
      <c r="AB40" s="74"/>
      <c r="AC40" s="52"/>
      <c r="AD40" s="74"/>
      <c r="AE40" s="75"/>
    </row>
    <row r="41" spans="1:24" ht="18" customHeight="1" hidden="1" outlineLevel="1">
      <c r="A41" s="22">
        <v>1.2125</v>
      </c>
      <c r="B41" s="3"/>
      <c r="C41" s="23">
        <v>35</v>
      </c>
      <c r="D41" s="24" t="s">
        <v>72</v>
      </c>
      <c r="E41" s="25">
        <v>1.2125</v>
      </c>
      <c r="F41" s="21"/>
      <c r="G41" s="21"/>
      <c r="H41" s="21"/>
      <c r="I41" s="25">
        <v>1.2125</v>
      </c>
      <c r="J41" s="41" t="s">
        <v>26</v>
      </c>
      <c r="K41" s="42">
        <v>61.2</v>
      </c>
      <c r="L41" s="25">
        <v>198.12091503267973</v>
      </c>
      <c r="M41" s="16"/>
      <c r="N41" s="36" t="s">
        <v>23</v>
      </c>
      <c r="O41" s="37" t="s">
        <v>24</v>
      </c>
      <c r="Q41" s="7">
        <v>433.7574</v>
      </c>
      <c r="R41" s="3">
        <v>0.023054361723857622</v>
      </c>
      <c r="S41" s="53">
        <v>12125</v>
      </c>
      <c r="T41" s="54"/>
      <c r="U41" s="57" t="s">
        <v>51</v>
      </c>
      <c r="V41" s="61">
        <v>364.18</v>
      </c>
      <c r="W41" s="63">
        <v>280.9149</v>
      </c>
      <c r="X41" s="55">
        <v>-83.26510000000002</v>
      </c>
    </row>
    <row r="42" spans="1:24" ht="18" customHeight="1" hidden="1" outlineLevel="1">
      <c r="A42" s="22">
        <v>285.1528</v>
      </c>
      <c r="B42" s="3"/>
      <c r="C42" s="23">
        <v>36</v>
      </c>
      <c r="D42" s="24" t="s">
        <v>73</v>
      </c>
      <c r="E42" s="25">
        <v>285.1528</v>
      </c>
      <c r="F42" s="21"/>
      <c r="G42" s="21"/>
      <c r="H42" s="21"/>
      <c r="I42" s="25">
        <v>285.1528</v>
      </c>
      <c r="J42" s="41" t="s">
        <v>48</v>
      </c>
      <c r="K42" s="42">
        <v>1008.5</v>
      </c>
      <c r="L42" s="25">
        <v>2827.494298463064</v>
      </c>
      <c r="M42" s="43"/>
      <c r="N42" s="36" t="s">
        <v>23</v>
      </c>
      <c r="O42" s="37" t="s">
        <v>24</v>
      </c>
      <c r="P42" s="44">
        <v>16800446</v>
      </c>
      <c r="Q42" s="7">
        <v>2755.4661099999994</v>
      </c>
      <c r="S42" s="53">
        <v>2851528</v>
      </c>
      <c r="T42" s="54"/>
      <c r="U42" s="57" t="s">
        <v>53</v>
      </c>
      <c r="V42" s="61">
        <v>59.81</v>
      </c>
      <c r="W42" s="63" t="e">
        <v>#REF!</v>
      </c>
      <c r="X42" s="55" t="e">
        <v>#REF!</v>
      </c>
    </row>
    <row r="43" spans="1:24" ht="18" customHeight="1" hidden="1" outlineLevel="1">
      <c r="A43" s="22">
        <v>124.5077</v>
      </c>
      <c r="B43" s="3"/>
      <c r="C43" s="23">
        <v>37</v>
      </c>
      <c r="D43" s="24" t="s">
        <v>74</v>
      </c>
      <c r="E43" s="25">
        <v>124.5077</v>
      </c>
      <c r="F43" s="21"/>
      <c r="G43" s="21"/>
      <c r="H43" s="21"/>
      <c r="I43" s="25">
        <v>124.5077</v>
      </c>
      <c r="J43" s="41" t="s">
        <v>22</v>
      </c>
      <c r="K43" s="42">
        <v>1703.4</v>
      </c>
      <c r="L43" s="25">
        <v>730.9363625689797</v>
      </c>
      <c r="M43" s="43"/>
      <c r="N43" s="36" t="s">
        <v>23</v>
      </c>
      <c r="O43" s="37" t="s">
        <v>24</v>
      </c>
      <c r="P43" s="3">
        <v>4934509</v>
      </c>
      <c r="Q43" s="7"/>
      <c r="S43" s="53">
        <v>1245077</v>
      </c>
      <c r="T43" s="54"/>
      <c r="U43" s="57" t="s">
        <v>18</v>
      </c>
      <c r="V43" s="64">
        <v>7701.25</v>
      </c>
      <c r="W43" s="63" t="e">
        <v>#REF!</v>
      </c>
      <c r="X43" s="55" t="e">
        <v>#REF!</v>
      </c>
    </row>
    <row r="44" spans="1:24" ht="18" customHeight="1" hidden="1" outlineLevel="1">
      <c r="A44" s="22">
        <v>85.3511</v>
      </c>
      <c r="B44" s="3"/>
      <c r="C44" s="23">
        <v>38</v>
      </c>
      <c r="D44" s="24" t="s">
        <v>75</v>
      </c>
      <c r="E44" s="25">
        <v>85.3511</v>
      </c>
      <c r="F44" s="21"/>
      <c r="G44" s="21"/>
      <c r="H44" s="21"/>
      <c r="I44" s="25">
        <v>85.3511</v>
      </c>
      <c r="J44" s="41" t="s">
        <v>26</v>
      </c>
      <c r="K44" s="42">
        <v>36573</v>
      </c>
      <c r="L44" s="25">
        <v>23.33718863642578</v>
      </c>
      <c r="M44" s="43"/>
      <c r="N44" s="36" t="s">
        <v>23</v>
      </c>
      <c r="O44" s="37" t="s">
        <v>24</v>
      </c>
      <c r="P44" s="44">
        <v>16800446</v>
      </c>
      <c r="Q44" s="7">
        <v>0</v>
      </c>
      <c r="S44" s="53">
        <v>853511</v>
      </c>
      <c r="T44" s="54"/>
      <c r="U44" s="57" t="s">
        <v>53</v>
      </c>
      <c r="V44" s="61">
        <v>59.81</v>
      </c>
      <c r="W44" s="63" t="e">
        <v>#REF!</v>
      </c>
      <c r="X44" s="55" t="e">
        <v>#REF!</v>
      </c>
    </row>
    <row r="45" spans="1:24" ht="18" customHeight="1" hidden="1" outlineLevel="1">
      <c r="A45" s="22">
        <v>121.5114</v>
      </c>
      <c r="B45" s="3"/>
      <c r="C45" s="23">
        <v>39</v>
      </c>
      <c r="D45" s="24" t="s">
        <v>76</v>
      </c>
      <c r="E45" s="25">
        <v>121.5114</v>
      </c>
      <c r="F45" s="21"/>
      <c r="G45" s="21"/>
      <c r="H45" s="21"/>
      <c r="I45" s="25">
        <v>121.5114</v>
      </c>
      <c r="J45" s="41" t="s">
        <v>22</v>
      </c>
      <c r="K45" s="42">
        <v>492.7</v>
      </c>
      <c r="L45" s="25">
        <v>2466.235031459306</v>
      </c>
      <c r="M45" s="43"/>
      <c r="N45" s="36" t="s">
        <v>23</v>
      </c>
      <c r="O45" s="37" t="s">
        <v>24</v>
      </c>
      <c r="P45" s="3">
        <v>4934509</v>
      </c>
      <c r="Q45" s="7"/>
      <c r="S45" s="53">
        <v>1215114</v>
      </c>
      <c r="T45" s="54"/>
      <c r="U45" s="57" t="s">
        <v>18</v>
      </c>
      <c r="V45" s="64">
        <v>41711.27</v>
      </c>
      <c r="W45" s="63" t="e">
        <v>#REF!</v>
      </c>
      <c r="X45" s="55" t="e">
        <v>#REF!</v>
      </c>
    </row>
    <row r="46" spans="1:24" ht="18" customHeight="1" hidden="1" outlineLevel="1">
      <c r="A46" s="22">
        <v>27.4591</v>
      </c>
      <c r="B46" s="3"/>
      <c r="C46" s="23">
        <v>40</v>
      </c>
      <c r="D46" s="24" t="s">
        <v>77</v>
      </c>
      <c r="E46" s="25">
        <v>27.4591</v>
      </c>
      <c r="F46" s="21"/>
      <c r="G46" s="21"/>
      <c r="H46" s="21"/>
      <c r="I46" s="25">
        <v>27.4591</v>
      </c>
      <c r="J46" s="41" t="s">
        <v>48</v>
      </c>
      <c r="K46" s="42">
        <v>957</v>
      </c>
      <c r="L46" s="25">
        <v>286.9289446185998</v>
      </c>
      <c r="M46" s="43"/>
      <c r="N46" s="36" t="s">
        <v>23</v>
      </c>
      <c r="O46" s="37" t="s">
        <v>24</v>
      </c>
      <c r="P46" s="44">
        <v>16800446</v>
      </c>
      <c r="Q46" s="7">
        <v>2755.4661099999994</v>
      </c>
      <c r="S46" s="53">
        <v>274591</v>
      </c>
      <c r="T46" s="54"/>
      <c r="U46" s="57" t="s">
        <v>53</v>
      </c>
      <c r="V46" s="61">
        <v>59.81</v>
      </c>
      <c r="W46" s="63" t="e">
        <v>#REF!</v>
      </c>
      <c r="X46" s="55" t="e">
        <v>#REF!</v>
      </c>
    </row>
    <row r="47" spans="1:24" ht="18" customHeight="1" hidden="1" outlineLevel="1">
      <c r="A47" s="22">
        <v>373.0863</v>
      </c>
      <c r="B47" s="3"/>
      <c r="C47" s="23">
        <v>41</v>
      </c>
      <c r="D47" s="24" t="s">
        <v>78</v>
      </c>
      <c r="E47" s="25">
        <v>373.0863</v>
      </c>
      <c r="F47" s="21"/>
      <c r="G47" s="21"/>
      <c r="H47" s="21"/>
      <c r="I47" s="25">
        <v>373.0863</v>
      </c>
      <c r="J47" s="41" t="s">
        <v>26</v>
      </c>
      <c r="K47" s="42">
        <v>8760</v>
      </c>
      <c r="L47" s="25">
        <v>425.89760273972604</v>
      </c>
      <c r="M47" s="43"/>
      <c r="N47" s="36" t="s">
        <v>23</v>
      </c>
      <c r="O47" s="37" t="s">
        <v>24</v>
      </c>
      <c r="P47" s="3">
        <v>4934509</v>
      </c>
      <c r="Q47" s="7"/>
      <c r="S47" s="53">
        <v>3730863</v>
      </c>
      <c r="T47" s="54"/>
      <c r="U47" s="57" t="s">
        <v>18</v>
      </c>
      <c r="V47" s="64">
        <v>8182.75</v>
      </c>
      <c r="W47" s="63" t="e">
        <v>#REF!</v>
      </c>
      <c r="X47" s="55" t="e">
        <v>#REF!</v>
      </c>
    </row>
    <row r="48" spans="1:24" ht="18" customHeight="1" hidden="1" outlineLevel="1">
      <c r="A48" s="22">
        <v>5.375</v>
      </c>
      <c r="B48" s="3"/>
      <c r="C48" s="23">
        <v>42</v>
      </c>
      <c r="D48" s="24" t="s">
        <v>79</v>
      </c>
      <c r="E48" s="25">
        <v>5.375</v>
      </c>
      <c r="F48" s="21"/>
      <c r="G48" s="21"/>
      <c r="H48" s="21"/>
      <c r="I48" s="25">
        <v>5.375</v>
      </c>
      <c r="J48" s="41" t="s">
        <v>26</v>
      </c>
      <c r="K48" s="42">
        <v>288</v>
      </c>
      <c r="L48" s="25">
        <v>186.63194444444446</v>
      </c>
      <c r="M48" s="43"/>
      <c r="N48" s="36" t="s">
        <v>23</v>
      </c>
      <c r="O48" s="37" t="s">
        <v>24</v>
      </c>
      <c r="P48" s="44">
        <v>16800446</v>
      </c>
      <c r="Q48" s="7">
        <v>533.0574</v>
      </c>
      <c r="S48" s="53">
        <v>53750</v>
      </c>
      <c r="T48" s="54"/>
      <c r="U48" s="57" t="s">
        <v>53</v>
      </c>
      <c r="V48" s="61">
        <v>59.81</v>
      </c>
      <c r="W48" s="63" t="e">
        <v>#REF!</v>
      </c>
      <c r="X48" s="55" t="e">
        <v>#REF!</v>
      </c>
    </row>
    <row r="49" spans="1:24" ht="18" customHeight="1" hidden="1" outlineLevel="1">
      <c r="A49" s="22">
        <v>2.6167</v>
      </c>
      <c r="B49" s="3"/>
      <c r="C49" s="23">
        <v>43</v>
      </c>
      <c r="D49" s="24" t="s">
        <v>80</v>
      </c>
      <c r="E49" s="25">
        <v>2.6167</v>
      </c>
      <c r="F49" s="21"/>
      <c r="G49" s="21"/>
      <c r="H49" s="21"/>
      <c r="I49" s="25">
        <v>2.6167</v>
      </c>
      <c r="J49" s="41" t="s">
        <v>22</v>
      </c>
      <c r="K49" s="42">
        <v>16.6</v>
      </c>
      <c r="L49" s="25">
        <v>1576.325301204819</v>
      </c>
      <c r="M49" s="43"/>
      <c r="N49" s="36" t="s">
        <v>23</v>
      </c>
      <c r="O49" s="37" t="s">
        <v>24</v>
      </c>
      <c r="P49" s="3">
        <v>4934509</v>
      </c>
      <c r="Q49" s="7"/>
      <c r="S49" s="53">
        <v>26167</v>
      </c>
      <c r="T49" s="54"/>
      <c r="U49" s="57" t="s">
        <v>18</v>
      </c>
      <c r="V49" s="64">
        <v>89735.31</v>
      </c>
      <c r="W49" s="63" t="e">
        <v>#REF!</v>
      </c>
      <c r="X49" s="55" t="e">
        <v>#REF!</v>
      </c>
    </row>
    <row r="50" spans="1:24" ht="18" customHeight="1" hidden="1" outlineLevel="1">
      <c r="A50" s="22">
        <v>83.5826</v>
      </c>
      <c r="B50" s="3"/>
      <c r="C50" s="23">
        <v>44</v>
      </c>
      <c r="D50" s="24" t="s">
        <v>81</v>
      </c>
      <c r="E50" s="25">
        <v>83.5826</v>
      </c>
      <c r="F50" s="21"/>
      <c r="G50" s="21"/>
      <c r="H50" s="21"/>
      <c r="I50" s="25">
        <v>83.5826</v>
      </c>
      <c r="J50" s="41" t="s">
        <v>26</v>
      </c>
      <c r="K50" s="42">
        <v>2756</v>
      </c>
      <c r="L50" s="25">
        <v>303.2750362844703</v>
      </c>
      <c r="M50" s="43"/>
      <c r="N50" s="36" t="s">
        <v>23</v>
      </c>
      <c r="O50" s="37" t="s">
        <v>24</v>
      </c>
      <c r="P50" s="44">
        <v>16800446</v>
      </c>
      <c r="Q50" s="7">
        <v>433.7574</v>
      </c>
      <c r="S50" s="53">
        <v>835826</v>
      </c>
      <c r="T50" s="54"/>
      <c r="U50" s="57" t="s">
        <v>53</v>
      </c>
      <c r="V50" s="61">
        <v>59.81</v>
      </c>
      <c r="W50" s="63" t="e">
        <v>#REF!</v>
      </c>
      <c r="X50" s="55" t="e">
        <v>#REF!</v>
      </c>
    </row>
    <row r="51" spans="1:24" ht="18" customHeight="1" hidden="1" outlineLevel="1">
      <c r="A51" s="22">
        <v>35.6298</v>
      </c>
      <c r="B51" s="3"/>
      <c r="C51" s="23">
        <v>45</v>
      </c>
      <c r="D51" s="24" t="s">
        <v>82</v>
      </c>
      <c r="E51" s="25">
        <v>35.6298</v>
      </c>
      <c r="F51" s="21"/>
      <c r="G51" s="21"/>
      <c r="H51" s="21"/>
      <c r="I51" s="25">
        <v>35.6298</v>
      </c>
      <c r="J51" s="41" t="s">
        <v>48</v>
      </c>
      <c r="K51" s="42">
        <v>2526.6</v>
      </c>
      <c r="L51" s="25">
        <v>141.01876038945622</v>
      </c>
      <c r="M51" s="43"/>
      <c r="N51" s="36" t="s">
        <v>23</v>
      </c>
      <c r="O51" s="37" t="s">
        <v>24</v>
      </c>
      <c r="P51" s="3">
        <v>4934509</v>
      </c>
      <c r="Q51" s="7"/>
      <c r="S51" s="53">
        <v>356298</v>
      </c>
      <c r="T51" s="54"/>
      <c r="U51" s="57" t="s">
        <v>18</v>
      </c>
      <c r="V51" s="64">
        <v>30185.27</v>
      </c>
      <c r="W51" s="63" t="e">
        <v>#REF!</v>
      </c>
      <c r="X51" s="55" t="e">
        <v>#REF!</v>
      </c>
    </row>
    <row r="52" spans="1:24" ht="18" customHeight="1" hidden="1" outlineLevel="1">
      <c r="A52" s="22">
        <v>2.1319</v>
      </c>
      <c r="B52" s="3"/>
      <c r="C52" s="23">
        <v>46</v>
      </c>
      <c r="D52" s="24" t="s">
        <v>83</v>
      </c>
      <c r="E52" s="25">
        <v>2.1319</v>
      </c>
      <c r="F52" s="21"/>
      <c r="G52" s="21"/>
      <c r="H52" s="21"/>
      <c r="I52" s="25">
        <v>2.1319</v>
      </c>
      <c r="J52" s="41" t="s">
        <v>84</v>
      </c>
      <c r="K52" s="42">
        <v>60</v>
      </c>
      <c r="L52" s="25">
        <v>355.31666666666666</v>
      </c>
      <c r="M52" s="43"/>
      <c r="N52" s="36" t="s">
        <v>23</v>
      </c>
      <c r="O52" s="37" t="s">
        <v>24</v>
      </c>
      <c r="P52" s="44">
        <v>16800446</v>
      </c>
      <c r="Q52" s="7">
        <v>433.7574</v>
      </c>
      <c r="S52" s="53">
        <v>21319</v>
      </c>
      <c r="T52" s="54"/>
      <c r="U52" s="57" t="s">
        <v>53</v>
      </c>
      <c r="V52" s="61">
        <v>59.81</v>
      </c>
      <c r="W52" s="63" t="e">
        <v>#REF!</v>
      </c>
      <c r="X52" s="55" t="e">
        <v>#REF!</v>
      </c>
    </row>
    <row r="53" spans="1:24" ht="18" customHeight="1" hidden="1" outlineLevel="1">
      <c r="A53" s="22">
        <v>33.584</v>
      </c>
      <c r="B53" s="3"/>
      <c r="C53" s="23">
        <v>47</v>
      </c>
      <c r="D53" s="24" t="s">
        <v>85</v>
      </c>
      <c r="E53" s="25">
        <v>33.584</v>
      </c>
      <c r="F53" s="21"/>
      <c r="G53" s="21"/>
      <c r="H53" s="21"/>
      <c r="I53" s="25">
        <v>33.584</v>
      </c>
      <c r="J53" s="41" t="s">
        <v>26</v>
      </c>
      <c r="K53" s="42">
        <v>1985.1</v>
      </c>
      <c r="L53" s="25">
        <v>169.1803939348144</v>
      </c>
      <c r="M53" s="43"/>
      <c r="N53" s="36" t="s">
        <v>23</v>
      </c>
      <c r="O53" s="37" t="s">
        <v>24</v>
      </c>
      <c r="P53" s="3">
        <v>4934509</v>
      </c>
      <c r="Q53" s="7"/>
      <c r="S53" s="53">
        <v>335840</v>
      </c>
      <c r="T53" s="54"/>
      <c r="U53" s="57" t="s">
        <v>18</v>
      </c>
      <c r="V53" s="64">
        <v>206354.57</v>
      </c>
      <c r="W53" s="63" t="e">
        <v>#REF!</v>
      </c>
      <c r="X53" s="55" t="e">
        <v>#REF!</v>
      </c>
    </row>
    <row r="54" spans="1:24" ht="18" customHeight="1" hidden="1" outlineLevel="1">
      <c r="A54" s="22">
        <v>10.9808</v>
      </c>
      <c r="B54" s="3"/>
      <c r="C54" s="23">
        <v>48</v>
      </c>
      <c r="D54" s="24" t="s">
        <v>86</v>
      </c>
      <c r="E54" s="25">
        <v>10.9808</v>
      </c>
      <c r="F54" s="21"/>
      <c r="G54" s="21"/>
      <c r="H54" s="21"/>
      <c r="I54" s="25">
        <v>10.9808</v>
      </c>
      <c r="J54" s="41" t="s">
        <v>26</v>
      </c>
      <c r="K54" s="42">
        <v>568</v>
      </c>
      <c r="L54" s="25">
        <v>193.32394366197184</v>
      </c>
      <c r="M54" s="43"/>
      <c r="N54" s="36" t="s">
        <v>23</v>
      </c>
      <c r="O54" s="37" t="s">
        <v>24</v>
      </c>
      <c r="P54" s="44">
        <v>16800446</v>
      </c>
      <c r="Q54" s="7">
        <v>533.0574</v>
      </c>
      <c r="S54" s="53">
        <v>109808</v>
      </c>
      <c r="T54" s="54"/>
      <c r="U54" s="57" t="s">
        <v>53</v>
      </c>
      <c r="V54" s="61">
        <v>59.81</v>
      </c>
      <c r="W54" s="63" t="e">
        <v>#REF!</v>
      </c>
      <c r="X54" s="55" t="e">
        <v>#REF!</v>
      </c>
    </row>
    <row r="55" spans="1:24" ht="18" customHeight="1" hidden="1" outlineLevel="1">
      <c r="A55" s="22">
        <v>6.6232</v>
      </c>
      <c r="B55" s="3"/>
      <c r="C55" s="23">
        <v>49</v>
      </c>
      <c r="D55" s="24" t="s">
        <v>87</v>
      </c>
      <c r="E55" s="25">
        <v>6.6232</v>
      </c>
      <c r="F55" s="21"/>
      <c r="G55" s="21"/>
      <c r="H55" s="21"/>
      <c r="I55" s="25">
        <v>6.6232</v>
      </c>
      <c r="J55" s="41" t="s">
        <v>48</v>
      </c>
      <c r="K55" s="42">
        <v>304</v>
      </c>
      <c r="L55" s="25">
        <v>217.8684210526316</v>
      </c>
      <c r="M55" s="43"/>
      <c r="N55" s="36" t="s">
        <v>23</v>
      </c>
      <c r="O55" s="37" t="s">
        <v>24</v>
      </c>
      <c r="P55" s="3">
        <v>4934509</v>
      </c>
      <c r="Q55" s="7"/>
      <c r="S55" s="53">
        <v>66232</v>
      </c>
      <c r="T55" s="54"/>
      <c r="U55" s="57" t="s">
        <v>18</v>
      </c>
      <c r="V55" s="64">
        <v>28420.05</v>
      </c>
      <c r="W55" s="63" t="e">
        <v>#REF!</v>
      </c>
      <c r="X55" s="55" t="e">
        <v>#REF!</v>
      </c>
    </row>
    <row r="56" spans="1:24" ht="18" customHeight="1" hidden="1" outlineLevel="1">
      <c r="A56" s="22">
        <v>73.5847</v>
      </c>
      <c r="B56" s="3"/>
      <c r="C56" s="23">
        <v>50</v>
      </c>
      <c r="D56" s="24" t="s">
        <v>88</v>
      </c>
      <c r="E56" s="25">
        <v>73.5847</v>
      </c>
      <c r="F56" s="21"/>
      <c r="G56" s="21"/>
      <c r="H56" s="21"/>
      <c r="I56" s="25">
        <v>73.5847</v>
      </c>
      <c r="J56" s="41" t="s">
        <v>48</v>
      </c>
      <c r="K56" s="42">
        <v>304</v>
      </c>
      <c r="L56" s="25">
        <v>2420.5493421052633</v>
      </c>
      <c r="M56" s="43"/>
      <c r="N56" s="36" t="s">
        <v>23</v>
      </c>
      <c r="O56" s="37" t="s">
        <v>24</v>
      </c>
      <c r="P56" s="3">
        <v>4934509</v>
      </c>
      <c r="Q56" s="7"/>
      <c r="S56" s="53">
        <v>735847</v>
      </c>
      <c r="T56" s="54"/>
      <c r="U56" s="57" t="s">
        <v>18</v>
      </c>
      <c r="V56" s="64">
        <v>28088.81</v>
      </c>
      <c r="W56" s="63" t="e">
        <v>#REF!</v>
      </c>
      <c r="X56" s="55" t="e">
        <v>#REF!</v>
      </c>
    </row>
    <row r="57" spans="1:31" ht="18" customHeight="1" outlineLevel="1">
      <c r="A57" s="22">
        <v>2932.1597999999994</v>
      </c>
      <c r="B57" s="3"/>
      <c r="C57" s="16"/>
      <c r="D57" s="16" t="s">
        <v>89</v>
      </c>
      <c r="E57" s="25">
        <v>2932.1597999999994</v>
      </c>
      <c r="F57" s="25">
        <v>0</v>
      </c>
      <c r="G57" s="25">
        <v>0</v>
      </c>
      <c r="H57" s="25">
        <v>0</v>
      </c>
      <c r="I57" s="25">
        <v>2932.1597999999994</v>
      </c>
      <c r="J57" s="38" t="s">
        <v>90</v>
      </c>
      <c r="K57" s="45">
        <v>0.570892</v>
      </c>
      <c r="L57" s="40">
        <v>51361024.50200737</v>
      </c>
      <c r="M57" s="16"/>
      <c r="N57" s="36"/>
      <c r="O57" s="37"/>
      <c r="R57" s="51"/>
      <c r="S57" s="65">
        <v>29321598</v>
      </c>
      <c r="T57" s="66">
        <v>30810408</v>
      </c>
      <c r="U57" s="67">
        <v>1488810</v>
      </c>
      <c r="V57" s="68"/>
      <c r="W57" s="69"/>
      <c r="X57" s="69"/>
      <c r="Y57" s="69"/>
      <c r="Z57" s="74"/>
      <c r="AA57" s="74"/>
      <c r="AB57" s="74"/>
      <c r="AC57" s="52"/>
      <c r="AD57" s="74"/>
      <c r="AE57" s="75"/>
    </row>
    <row r="58" spans="1:31" ht="18" customHeight="1" outlineLevel="1">
      <c r="A58" s="22">
        <v>0</v>
      </c>
      <c r="B58" s="3"/>
      <c r="C58" s="23" t="s">
        <v>91</v>
      </c>
      <c r="D58" s="16" t="s">
        <v>92</v>
      </c>
      <c r="E58" s="25"/>
      <c r="F58" s="25"/>
      <c r="G58" s="25"/>
      <c r="H58" s="25"/>
      <c r="I58" s="25"/>
      <c r="J58" s="38"/>
      <c r="K58" s="39"/>
      <c r="L58" s="40"/>
      <c r="M58" s="46"/>
      <c r="N58" s="36"/>
      <c r="O58" s="47"/>
      <c r="R58" s="51"/>
      <c r="S58" s="51"/>
      <c r="T58" s="51"/>
      <c r="U58" s="51"/>
      <c r="V58" s="70"/>
      <c r="W58" s="52"/>
      <c r="X58" s="52"/>
      <c r="Y58" s="52"/>
      <c r="Z58" s="74"/>
      <c r="AA58" s="74"/>
      <c r="AB58" s="74"/>
      <c r="AC58" s="52"/>
      <c r="AD58" s="74"/>
      <c r="AE58" s="75"/>
    </row>
    <row r="59" spans="1:31" ht="18" customHeight="1" hidden="1" outlineLevel="1">
      <c r="A59" s="22">
        <v>206.1511</v>
      </c>
      <c r="B59" s="3"/>
      <c r="C59" s="16">
        <v>1</v>
      </c>
      <c r="D59" s="26" t="s">
        <v>93</v>
      </c>
      <c r="E59" s="25">
        <v>206.1511</v>
      </c>
      <c r="F59" s="27"/>
      <c r="G59" s="27"/>
      <c r="H59" s="27"/>
      <c r="I59" s="25">
        <v>206.1511</v>
      </c>
      <c r="J59" s="41" t="s">
        <v>48</v>
      </c>
      <c r="K59" s="42">
        <v>44</v>
      </c>
      <c r="L59" s="25">
        <v>46852.522727272735</v>
      </c>
      <c r="M59" s="16"/>
      <c r="N59" s="36" t="s">
        <v>94</v>
      </c>
      <c r="O59" s="37" t="s">
        <v>95</v>
      </c>
      <c r="Q59" s="53">
        <v>9121123</v>
      </c>
      <c r="R59" s="51"/>
      <c r="S59" s="67">
        <v>2061511</v>
      </c>
      <c r="T59" s="51"/>
      <c r="U59" s="51"/>
      <c r="V59" s="70"/>
      <c r="W59" s="52"/>
      <c r="X59" s="52"/>
      <c r="Y59" s="52"/>
      <c r="Z59" s="74"/>
      <c r="AA59" s="74"/>
      <c r="AB59" s="74"/>
      <c r="AC59" s="52"/>
      <c r="AD59" s="74"/>
      <c r="AE59" s="75"/>
    </row>
    <row r="60" spans="1:31" ht="18" customHeight="1" hidden="1" outlineLevel="1">
      <c r="A60" s="22"/>
      <c r="B60" s="3"/>
      <c r="C60" s="16">
        <v>2</v>
      </c>
      <c r="D60" s="26" t="s">
        <v>96</v>
      </c>
      <c r="E60" s="25">
        <v>25.474</v>
      </c>
      <c r="F60" s="27"/>
      <c r="G60" s="27"/>
      <c r="H60" s="27"/>
      <c r="I60" s="25">
        <v>25.474</v>
      </c>
      <c r="J60" s="41" t="s">
        <v>48</v>
      </c>
      <c r="K60" s="42">
        <v>51.16</v>
      </c>
      <c r="L60" s="25">
        <v>4979.280688037529</v>
      </c>
      <c r="M60" s="16"/>
      <c r="N60" s="36" t="s">
        <v>94</v>
      </c>
      <c r="O60" s="37" t="s">
        <v>95</v>
      </c>
      <c r="Q60" s="71"/>
      <c r="R60" s="51"/>
      <c r="S60" s="72">
        <v>254740</v>
      </c>
      <c r="T60" s="51"/>
      <c r="U60" s="51"/>
      <c r="V60" s="70"/>
      <c r="W60" s="52"/>
      <c r="X60" s="52"/>
      <c r="Y60" s="52"/>
      <c r="Z60" s="74"/>
      <c r="AA60" s="74"/>
      <c r="AB60" s="74"/>
      <c r="AC60" s="52"/>
      <c r="AD60" s="74"/>
      <c r="AE60" s="75"/>
    </row>
    <row r="61" spans="1:31" ht="18" customHeight="1" hidden="1" outlineLevel="1">
      <c r="A61" s="22"/>
      <c r="B61" s="3"/>
      <c r="C61" s="16">
        <v>3</v>
      </c>
      <c r="D61" s="26" t="s">
        <v>97</v>
      </c>
      <c r="E61" s="25">
        <v>1.6627</v>
      </c>
      <c r="F61" s="27"/>
      <c r="G61" s="27"/>
      <c r="H61" s="27"/>
      <c r="I61" s="25">
        <v>1.6627</v>
      </c>
      <c r="J61" s="41" t="s">
        <v>48</v>
      </c>
      <c r="K61" s="42">
        <v>10</v>
      </c>
      <c r="L61" s="25">
        <v>1662.7</v>
      </c>
      <c r="M61" s="16"/>
      <c r="N61" s="36" t="s">
        <v>94</v>
      </c>
      <c r="O61" s="37" t="s">
        <v>95</v>
      </c>
      <c r="Q61" s="71">
        <v>16627</v>
      </c>
      <c r="R61" s="51"/>
      <c r="S61" s="72">
        <v>16627</v>
      </c>
      <c r="T61" s="51"/>
      <c r="U61" s="51"/>
      <c r="V61" s="70"/>
      <c r="W61" s="52"/>
      <c r="X61" s="52"/>
      <c r="Y61" s="52"/>
      <c r="Z61" s="74"/>
      <c r="AA61" s="74"/>
      <c r="AB61" s="74"/>
      <c r="AC61" s="52"/>
      <c r="AD61" s="74"/>
      <c r="AE61" s="75"/>
    </row>
    <row r="62" spans="1:31" ht="18" customHeight="1" outlineLevel="1">
      <c r="A62" s="22">
        <v>233.2878</v>
      </c>
      <c r="B62" s="3"/>
      <c r="C62" s="16"/>
      <c r="D62" s="16" t="s">
        <v>98</v>
      </c>
      <c r="E62" s="25">
        <v>233.2878</v>
      </c>
      <c r="F62" s="25">
        <v>0</v>
      </c>
      <c r="G62" s="25">
        <v>0</v>
      </c>
      <c r="H62" s="25">
        <v>0</v>
      </c>
      <c r="I62" s="25">
        <v>233.2878</v>
      </c>
      <c r="J62" s="38" t="s">
        <v>90</v>
      </c>
      <c r="K62" s="45">
        <v>60</v>
      </c>
      <c r="L62" s="40">
        <v>38881.3</v>
      </c>
      <c r="M62" s="46"/>
      <c r="N62" s="36"/>
      <c r="O62" s="47"/>
      <c r="Q62" s="72">
        <v>9121123</v>
      </c>
      <c r="R62" s="72">
        <v>0</v>
      </c>
      <c r="S62" s="72">
        <v>2061511</v>
      </c>
      <c r="T62" s="73"/>
      <c r="U62" s="51">
        <v>2061511</v>
      </c>
      <c r="V62" s="70"/>
      <c r="W62" s="52"/>
      <c r="X62" s="52"/>
      <c r="Y62" s="52"/>
      <c r="Z62" s="74"/>
      <c r="AA62" s="74"/>
      <c r="AB62" s="74"/>
      <c r="AC62" s="52"/>
      <c r="AD62" s="74"/>
      <c r="AE62" s="75"/>
    </row>
    <row r="63" spans="1:31" ht="18" customHeight="1" outlineLevel="1">
      <c r="A63" s="22">
        <v>0</v>
      </c>
      <c r="B63" s="3"/>
      <c r="C63" s="23" t="s">
        <v>99</v>
      </c>
      <c r="D63" s="16" t="s">
        <v>100</v>
      </c>
      <c r="E63" s="25"/>
      <c r="F63" s="25"/>
      <c r="G63" s="25"/>
      <c r="H63" s="25"/>
      <c r="I63" s="25"/>
      <c r="J63" s="38"/>
      <c r="K63" s="39"/>
      <c r="L63" s="40"/>
      <c r="M63" s="46"/>
      <c r="N63" s="36"/>
      <c r="O63" s="47"/>
      <c r="R63" s="51"/>
      <c r="S63" s="51"/>
      <c r="T63" s="51"/>
      <c r="U63" s="51"/>
      <c r="V63" s="70"/>
      <c r="W63" s="52"/>
      <c r="X63" s="52"/>
      <c r="Y63" s="52"/>
      <c r="Z63" s="74"/>
      <c r="AA63" s="74"/>
      <c r="AB63" s="74"/>
      <c r="AC63" s="52"/>
      <c r="AD63" s="74"/>
      <c r="AE63" s="75"/>
    </row>
    <row r="64" spans="1:31" ht="18" customHeight="1" hidden="1" outlineLevel="1">
      <c r="A64" s="22">
        <v>587.2294</v>
      </c>
      <c r="B64" s="3"/>
      <c r="C64" s="16">
        <v>1</v>
      </c>
      <c r="D64" s="26" t="s">
        <v>101</v>
      </c>
      <c r="E64" s="25">
        <v>587.2294</v>
      </c>
      <c r="F64" s="27"/>
      <c r="G64" s="27"/>
      <c r="H64" s="27"/>
      <c r="I64" s="25">
        <v>587.2294</v>
      </c>
      <c r="J64" s="41" t="s">
        <v>26</v>
      </c>
      <c r="K64" s="42">
        <v>850</v>
      </c>
      <c r="L64" s="25">
        <v>6908.5811764705895</v>
      </c>
      <c r="M64" s="16"/>
      <c r="N64" s="36" t="s">
        <v>102</v>
      </c>
      <c r="O64" s="37" t="s">
        <v>95</v>
      </c>
      <c r="Q64" s="53">
        <v>9121123</v>
      </c>
      <c r="R64" s="51"/>
      <c r="S64" s="67">
        <v>5872294</v>
      </c>
      <c r="T64" s="51"/>
      <c r="U64" s="51"/>
      <c r="V64" s="70"/>
      <c r="W64" s="52"/>
      <c r="X64" s="52"/>
      <c r="Y64" s="52"/>
      <c r="Z64" s="74"/>
      <c r="AA64" s="74"/>
      <c r="AB64" s="74"/>
      <c r="AC64" s="52"/>
      <c r="AD64" s="74"/>
      <c r="AE64" s="75"/>
    </row>
    <row r="65" spans="1:31" ht="18" customHeight="1" hidden="1" outlineLevel="1">
      <c r="A65" s="22"/>
      <c r="B65" s="3"/>
      <c r="C65" s="16">
        <v>2</v>
      </c>
      <c r="D65" s="26" t="s">
        <v>103</v>
      </c>
      <c r="E65" s="25">
        <v>3.1084</v>
      </c>
      <c r="F65" s="27"/>
      <c r="G65" s="27"/>
      <c r="H65" s="27"/>
      <c r="I65" s="25">
        <v>3.1084</v>
      </c>
      <c r="J65" s="41" t="s">
        <v>48</v>
      </c>
      <c r="K65" s="42">
        <v>120</v>
      </c>
      <c r="L65" s="25">
        <v>259.03333333333336</v>
      </c>
      <c r="M65" s="16"/>
      <c r="N65" s="36" t="s">
        <v>104</v>
      </c>
      <c r="O65" s="37" t="s">
        <v>105</v>
      </c>
      <c r="Q65" s="71"/>
      <c r="R65" s="51"/>
      <c r="S65" s="72">
        <v>31084</v>
      </c>
      <c r="T65" s="51"/>
      <c r="U65" s="51"/>
      <c r="V65" s="70"/>
      <c r="W65" s="52"/>
      <c r="X65" s="52"/>
      <c r="Y65" s="52"/>
      <c r="Z65" s="74"/>
      <c r="AA65" s="74"/>
      <c r="AB65" s="74"/>
      <c r="AC65" s="52"/>
      <c r="AD65" s="74"/>
      <c r="AE65" s="75"/>
    </row>
    <row r="66" spans="1:31" ht="18" customHeight="1" outlineLevel="1">
      <c r="A66" s="22">
        <v>590.3378</v>
      </c>
      <c r="B66" s="3"/>
      <c r="C66" s="16"/>
      <c r="D66" s="16" t="s">
        <v>98</v>
      </c>
      <c r="E66" s="25">
        <v>590.3378</v>
      </c>
      <c r="F66" s="25">
        <v>0</v>
      </c>
      <c r="G66" s="25">
        <v>0</v>
      </c>
      <c r="H66" s="25">
        <v>0</v>
      </c>
      <c r="I66" s="25">
        <v>590.3378</v>
      </c>
      <c r="J66" s="38" t="s">
        <v>90</v>
      </c>
      <c r="K66" s="45">
        <v>0.570892</v>
      </c>
      <c r="L66" s="40">
        <v>10340621.343441492</v>
      </c>
      <c r="M66" s="46"/>
      <c r="N66" s="36"/>
      <c r="O66" s="47"/>
      <c r="Q66" s="72">
        <v>9121123</v>
      </c>
      <c r="R66" s="72">
        <v>0</v>
      </c>
      <c r="S66" s="72">
        <v>5872294</v>
      </c>
      <c r="T66" s="73"/>
      <c r="U66" s="51">
        <v>5872294</v>
      </c>
      <c r="V66" s="70"/>
      <c r="W66" s="52"/>
      <c r="X66" s="52"/>
      <c r="Y66" s="52"/>
      <c r="Z66" s="74"/>
      <c r="AA66" s="74"/>
      <c r="AB66" s="74"/>
      <c r="AC66" s="52"/>
      <c r="AD66" s="74"/>
      <c r="AE66" s="75"/>
    </row>
    <row r="67" spans="1:31" ht="18" customHeight="1" outlineLevel="1">
      <c r="A67" s="22">
        <v>0</v>
      </c>
      <c r="B67" s="3"/>
      <c r="C67" s="23" t="s">
        <v>106</v>
      </c>
      <c r="D67" s="16" t="s">
        <v>107</v>
      </c>
      <c r="E67" s="25"/>
      <c r="F67" s="25"/>
      <c r="G67" s="25"/>
      <c r="H67" s="25"/>
      <c r="I67" s="25"/>
      <c r="J67" s="38"/>
      <c r="K67" s="39"/>
      <c r="L67" s="40"/>
      <c r="M67" s="46"/>
      <c r="N67" s="36"/>
      <c r="O67" s="47"/>
      <c r="R67" s="51"/>
      <c r="S67" s="51"/>
      <c r="T67" s="51"/>
      <c r="U67" s="51"/>
      <c r="V67" s="70"/>
      <c r="W67" s="52"/>
      <c r="X67" s="52"/>
      <c r="Y67" s="52"/>
      <c r="Z67" s="74"/>
      <c r="AA67" s="74"/>
      <c r="AB67" s="74"/>
      <c r="AC67" s="52"/>
      <c r="AD67" s="74"/>
      <c r="AE67" s="75"/>
    </row>
    <row r="68" spans="1:31" ht="18" customHeight="1" hidden="1" outlineLevel="1">
      <c r="A68" s="22">
        <v>24.9272</v>
      </c>
      <c r="B68" s="3"/>
      <c r="C68" s="16">
        <v>1</v>
      </c>
      <c r="D68" s="76" t="s">
        <v>108</v>
      </c>
      <c r="E68" s="25">
        <v>24.9272</v>
      </c>
      <c r="F68" s="27"/>
      <c r="G68" s="27"/>
      <c r="H68" s="27"/>
      <c r="I68" s="25">
        <v>24.9272</v>
      </c>
      <c r="J68" s="41" t="s">
        <v>48</v>
      </c>
      <c r="K68" s="42">
        <v>267</v>
      </c>
      <c r="L68" s="25">
        <v>933.6029962546817</v>
      </c>
      <c r="M68" s="16"/>
      <c r="N68" s="36" t="s">
        <v>104</v>
      </c>
      <c r="O68" s="37" t="s">
        <v>105</v>
      </c>
      <c r="P68" s="3">
        <v>10519</v>
      </c>
      <c r="Q68" s="67">
        <v>298514</v>
      </c>
      <c r="R68" s="51">
        <v>700.3170015848227</v>
      </c>
      <c r="S68" s="67">
        <v>249272</v>
      </c>
      <c r="T68" s="51"/>
      <c r="U68" s="51"/>
      <c r="V68" s="70"/>
      <c r="W68" s="52"/>
      <c r="X68" s="52"/>
      <c r="Y68" s="52"/>
      <c r="Z68" s="74"/>
      <c r="AA68" s="74"/>
      <c r="AB68" s="74"/>
      <c r="AC68" s="52"/>
      <c r="AD68" s="74"/>
      <c r="AE68" s="75"/>
    </row>
    <row r="69" spans="1:31" ht="18" customHeight="1" hidden="1" outlineLevel="1">
      <c r="A69" s="22">
        <v>7.7434</v>
      </c>
      <c r="B69" s="3"/>
      <c r="C69" s="16">
        <v>2</v>
      </c>
      <c r="D69" s="76" t="s">
        <v>109</v>
      </c>
      <c r="E69" s="25">
        <v>7.7434</v>
      </c>
      <c r="F69" s="27"/>
      <c r="G69" s="27"/>
      <c r="H69" s="27"/>
      <c r="I69" s="25">
        <v>7.7434</v>
      </c>
      <c r="J69" s="41" t="s">
        <v>48</v>
      </c>
      <c r="K69" s="42">
        <v>39</v>
      </c>
      <c r="L69" s="25">
        <v>1985.4871794871794</v>
      </c>
      <c r="M69" s="16"/>
      <c r="N69" s="36" t="s">
        <v>104</v>
      </c>
      <c r="O69" s="37" t="s">
        <v>105</v>
      </c>
      <c r="Q69" s="67">
        <v>378076</v>
      </c>
      <c r="R69" s="51">
        <v>886.9702951660005</v>
      </c>
      <c r="S69" s="67">
        <v>77434</v>
      </c>
      <c r="T69" s="51"/>
      <c r="U69" s="51"/>
      <c r="V69" s="70"/>
      <c r="W69" s="52"/>
      <c r="X69" s="52"/>
      <c r="Y69" s="52"/>
      <c r="Z69" s="74"/>
      <c r="AA69" s="74"/>
      <c r="AB69" s="74"/>
      <c r="AC69" s="52"/>
      <c r="AD69" s="74"/>
      <c r="AE69" s="75"/>
    </row>
    <row r="70" spans="1:31" ht="18" customHeight="1" hidden="1" outlineLevel="1">
      <c r="A70" s="22">
        <v>19.5578</v>
      </c>
      <c r="B70" s="3"/>
      <c r="C70" s="16">
        <v>3</v>
      </c>
      <c r="D70" s="76" t="s">
        <v>110</v>
      </c>
      <c r="E70" s="25">
        <v>19.5578</v>
      </c>
      <c r="F70" s="27"/>
      <c r="G70" s="27"/>
      <c r="H70" s="27"/>
      <c r="I70" s="25">
        <v>19.5578</v>
      </c>
      <c r="J70" s="41" t="s">
        <v>48</v>
      </c>
      <c r="K70" s="42">
        <v>97</v>
      </c>
      <c r="L70" s="25">
        <v>2016.2680412371135</v>
      </c>
      <c r="M70" s="16"/>
      <c r="N70" s="36" t="s">
        <v>104</v>
      </c>
      <c r="O70" s="37" t="s">
        <v>105</v>
      </c>
      <c r="Q70" s="67">
        <v>908898</v>
      </c>
      <c r="R70" s="51">
        <v>2132.284322029929</v>
      </c>
      <c r="S70" s="67">
        <v>195578</v>
      </c>
      <c r="T70" s="51"/>
      <c r="U70" s="51"/>
      <c r="V70" s="70"/>
      <c r="W70" s="52"/>
      <c r="X70" s="52"/>
      <c r="Y70" s="52"/>
      <c r="Z70" s="74"/>
      <c r="AA70" s="74"/>
      <c r="AB70" s="74"/>
      <c r="AC70" s="52"/>
      <c r="AD70" s="74"/>
      <c r="AE70" s="75"/>
    </row>
    <row r="71" spans="1:31" ht="18" customHeight="1" hidden="1" outlineLevel="1">
      <c r="A71" s="22">
        <v>48.0191</v>
      </c>
      <c r="B71" s="3"/>
      <c r="C71" s="16">
        <v>4</v>
      </c>
      <c r="D71" s="76" t="s">
        <v>111</v>
      </c>
      <c r="E71" s="25">
        <v>48.0191</v>
      </c>
      <c r="F71" s="27"/>
      <c r="G71" s="27"/>
      <c r="H71" s="27"/>
      <c r="I71" s="25">
        <v>48.0191</v>
      </c>
      <c r="J71" s="41" t="s">
        <v>48</v>
      </c>
      <c r="K71" s="42">
        <v>180</v>
      </c>
      <c r="L71" s="25">
        <v>2667.7277777777776</v>
      </c>
      <c r="M71" s="16"/>
      <c r="N71" s="36" t="s">
        <v>104</v>
      </c>
      <c r="O71" s="37" t="s">
        <v>105</v>
      </c>
      <c r="P71" s="44"/>
      <c r="Q71" s="67">
        <v>545002</v>
      </c>
      <c r="R71" s="51">
        <v>1278.5804568553958</v>
      </c>
      <c r="S71" s="67">
        <v>480191</v>
      </c>
      <c r="T71" s="51"/>
      <c r="U71" s="51"/>
      <c r="V71" s="70"/>
      <c r="W71" s="52"/>
      <c r="X71" s="52"/>
      <c r="Y71" s="52"/>
      <c r="Z71" s="74"/>
      <c r="AA71" s="74"/>
      <c r="AB71" s="74"/>
      <c r="AC71" s="52"/>
      <c r="AD71" s="74"/>
      <c r="AE71" s="75"/>
    </row>
    <row r="72" spans="1:31" ht="18" customHeight="1" hidden="1" outlineLevel="1">
      <c r="A72" s="22">
        <v>61.8409</v>
      </c>
      <c r="B72" s="3"/>
      <c r="C72" s="16">
        <v>5</v>
      </c>
      <c r="D72" s="76" t="s">
        <v>112</v>
      </c>
      <c r="E72" s="25">
        <v>61.8409</v>
      </c>
      <c r="F72" s="27"/>
      <c r="G72" s="27"/>
      <c r="H72" s="27"/>
      <c r="I72" s="25">
        <v>61.8409</v>
      </c>
      <c r="J72" s="41" t="s">
        <v>48</v>
      </c>
      <c r="K72" s="42">
        <v>201</v>
      </c>
      <c r="L72" s="25">
        <v>3076.6616915422887</v>
      </c>
      <c r="M72" s="16"/>
      <c r="N72" s="36" t="s">
        <v>104</v>
      </c>
      <c r="O72" s="37" t="s">
        <v>105</v>
      </c>
      <c r="P72" s="81"/>
      <c r="Q72" s="67">
        <v>359143</v>
      </c>
      <c r="R72" s="51">
        <v>842.5532768988323</v>
      </c>
      <c r="S72" s="67">
        <v>618409</v>
      </c>
      <c r="T72" s="51"/>
      <c r="U72" s="51"/>
      <c r="V72" s="70"/>
      <c r="W72" s="52"/>
      <c r="X72" s="52"/>
      <c r="Y72" s="52"/>
      <c r="Z72" s="74"/>
      <c r="AA72" s="74"/>
      <c r="AB72" s="74"/>
      <c r="AC72" s="52"/>
      <c r="AD72" s="74"/>
      <c r="AE72" s="75"/>
    </row>
    <row r="73" spans="1:31" ht="18" customHeight="1" hidden="1" outlineLevel="1">
      <c r="A73" s="22">
        <v>49.4745</v>
      </c>
      <c r="B73" s="3"/>
      <c r="C73" s="16">
        <v>6</v>
      </c>
      <c r="D73" s="76" t="s">
        <v>113</v>
      </c>
      <c r="E73" s="25">
        <v>49.4745</v>
      </c>
      <c r="F73" s="27"/>
      <c r="G73" s="27"/>
      <c r="H73" s="27"/>
      <c r="I73" s="25">
        <v>49.4745</v>
      </c>
      <c r="J73" s="41" t="s">
        <v>48</v>
      </c>
      <c r="K73" s="42">
        <v>134</v>
      </c>
      <c r="L73" s="25">
        <v>3692.126865671642</v>
      </c>
      <c r="M73" s="16"/>
      <c r="N73" s="36" t="s">
        <v>104</v>
      </c>
      <c r="O73" s="37" t="s">
        <v>105</v>
      </c>
      <c r="P73" s="44"/>
      <c r="Q73" s="67">
        <v>545002</v>
      </c>
      <c r="R73" s="51">
        <v>1278.5804568553958</v>
      </c>
      <c r="S73" s="67">
        <v>494745</v>
      </c>
      <c r="T73" s="51"/>
      <c r="U73" s="51"/>
      <c r="V73" s="70"/>
      <c r="W73" s="52"/>
      <c r="X73" s="52"/>
      <c r="Y73" s="52"/>
      <c r="Z73" s="74"/>
      <c r="AA73" s="74"/>
      <c r="AB73" s="74"/>
      <c r="AC73" s="52"/>
      <c r="AD73" s="74"/>
      <c r="AE73" s="75"/>
    </row>
    <row r="74" spans="1:31" ht="18" customHeight="1" hidden="1" outlineLevel="1">
      <c r="A74" s="22">
        <v>6.662</v>
      </c>
      <c r="B74" s="3"/>
      <c r="C74" s="16">
        <v>7</v>
      </c>
      <c r="D74" s="76" t="s">
        <v>114</v>
      </c>
      <c r="E74" s="25">
        <v>6.662</v>
      </c>
      <c r="F74" s="27"/>
      <c r="G74" s="27"/>
      <c r="H74" s="27"/>
      <c r="I74" s="25">
        <v>6.662</v>
      </c>
      <c r="J74" s="41" t="s">
        <v>115</v>
      </c>
      <c r="K74" s="42">
        <v>38</v>
      </c>
      <c r="L74" s="25">
        <v>1753.157894736842</v>
      </c>
      <c r="M74" s="16"/>
      <c r="N74" s="36" t="s">
        <v>104</v>
      </c>
      <c r="O74" s="37" t="s">
        <v>105</v>
      </c>
      <c r="P74" s="44"/>
      <c r="Q74" s="67">
        <v>545002</v>
      </c>
      <c r="R74" s="51">
        <v>1278.5804568553958</v>
      </c>
      <c r="S74" s="67">
        <v>66620</v>
      </c>
      <c r="T74" s="51"/>
      <c r="U74" s="51"/>
      <c r="V74" s="70"/>
      <c r="W74" s="52"/>
      <c r="X74" s="52"/>
      <c r="Y74" s="52"/>
      <c r="Z74" s="74"/>
      <c r="AA74" s="74"/>
      <c r="AB74" s="74"/>
      <c r="AC74" s="52"/>
      <c r="AD74" s="74"/>
      <c r="AE74" s="75"/>
    </row>
    <row r="75" spans="1:31" ht="18" customHeight="1" hidden="1" outlineLevel="1">
      <c r="A75" s="22">
        <v>88.9698</v>
      </c>
      <c r="B75" s="3"/>
      <c r="C75" s="16">
        <v>8</v>
      </c>
      <c r="D75" s="76" t="s">
        <v>116</v>
      </c>
      <c r="E75" s="25">
        <v>88.9698</v>
      </c>
      <c r="F75" s="27"/>
      <c r="G75" s="27"/>
      <c r="H75" s="27"/>
      <c r="I75" s="25">
        <v>88.9698</v>
      </c>
      <c r="J75" s="41" t="s">
        <v>48</v>
      </c>
      <c r="K75" s="42">
        <v>1083</v>
      </c>
      <c r="L75" s="25">
        <v>821.5124653739613</v>
      </c>
      <c r="M75" s="16"/>
      <c r="N75" s="36" t="s">
        <v>104</v>
      </c>
      <c r="O75" s="37" t="s">
        <v>105</v>
      </c>
      <c r="P75" s="81"/>
      <c r="Q75" s="67">
        <v>359143</v>
      </c>
      <c r="R75" s="51">
        <v>842.5532768988323</v>
      </c>
      <c r="S75" s="67">
        <v>889698</v>
      </c>
      <c r="T75" s="51"/>
      <c r="U75" s="51"/>
      <c r="V75" s="70"/>
      <c r="W75" s="52"/>
      <c r="X75" s="52"/>
      <c r="Y75" s="52"/>
      <c r="Z75" s="74"/>
      <c r="AA75" s="74"/>
      <c r="AB75" s="74"/>
      <c r="AC75" s="52"/>
      <c r="AD75" s="74"/>
      <c r="AE75" s="75"/>
    </row>
    <row r="76" spans="1:31" ht="18" customHeight="1" hidden="1" outlineLevel="1">
      <c r="A76" s="22">
        <v>2.7077</v>
      </c>
      <c r="B76" s="3"/>
      <c r="C76" s="16">
        <v>9</v>
      </c>
      <c r="D76" s="76" t="s">
        <v>117</v>
      </c>
      <c r="E76" s="25">
        <v>2.7077</v>
      </c>
      <c r="F76" s="27"/>
      <c r="G76" s="27"/>
      <c r="H76" s="27"/>
      <c r="I76" s="25">
        <v>2.7077</v>
      </c>
      <c r="J76" s="41" t="s">
        <v>26</v>
      </c>
      <c r="K76" s="42">
        <v>602</v>
      </c>
      <c r="L76" s="25">
        <v>44.978405315614616</v>
      </c>
      <c r="M76" s="16"/>
      <c r="N76" s="36" t="s">
        <v>104</v>
      </c>
      <c r="O76" s="37" t="s">
        <v>105</v>
      </c>
      <c r="P76" s="44"/>
      <c r="Q76" s="67">
        <v>545002</v>
      </c>
      <c r="R76" s="51">
        <v>1278.5804568553958</v>
      </c>
      <c r="S76" s="67">
        <v>27077</v>
      </c>
      <c r="T76" s="51"/>
      <c r="U76" s="51"/>
      <c r="V76" s="70"/>
      <c r="W76" s="52"/>
      <c r="X76" s="52"/>
      <c r="Y76" s="52"/>
      <c r="Z76" s="74"/>
      <c r="AA76" s="74"/>
      <c r="AB76" s="74"/>
      <c r="AC76" s="52"/>
      <c r="AD76" s="74"/>
      <c r="AE76" s="75"/>
    </row>
    <row r="77" spans="1:31" ht="18" customHeight="1" outlineLevel="1">
      <c r="A77" s="22">
        <v>309.9024</v>
      </c>
      <c r="B77" s="3"/>
      <c r="C77" s="16"/>
      <c r="D77" s="16" t="s">
        <v>118</v>
      </c>
      <c r="E77" s="25">
        <v>309.9024</v>
      </c>
      <c r="F77" s="25"/>
      <c r="G77" s="25"/>
      <c r="H77" s="25"/>
      <c r="I77" s="25">
        <v>309.9024</v>
      </c>
      <c r="J77" s="38" t="s">
        <v>90</v>
      </c>
      <c r="K77" s="45">
        <v>0.570892</v>
      </c>
      <c r="L77" s="40">
        <v>5428389.257512805</v>
      </c>
      <c r="M77" s="46"/>
      <c r="N77" s="36"/>
      <c r="O77" s="47"/>
      <c r="Q77" s="72">
        <v>4483782</v>
      </c>
      <c r="R77" s="72">
        <v>10519</v>
      </c>
      <c r="S77" s="72">
        <v>3099024</v>
      </c>
      <c r="T77" s="73"/>
      <c r="U77" s="51">
        <v>3099024</v>
      </c>
      <c r="V77" s="70"/>
      <c r="W77" s="52"/>
      <c r="X77" s="52"/>
      <c r="Y77" s="52"/>
      <c r="Z77" s="74"/>
      <c r="AA77" s="74"/>
      <c r="AB77" s="74"/>
      <c r="AC77" s="52"/>
      <c r="AD77" s="74"/>
      <c r="AE77" s="75"/>
    </row>
    <row r="78" spans="1:31" ht="18" customHeight="1" outlineLevel="1">
      <c r="A78" s="22">
        <v>0</v>
      </c>
      <c r="B78" s="3"/>
      <c r="C78" s="23" t="s">
        <v>119</v>
      </c>
      <c r="D78" s="16" t="s">
        <v>120</v>
      </c>
      <c r="E78" s="25"/>
      <c r="F78" s="25"/>
      <c r="G78" s="25"/>
      <c r="H78" s="25"/>
      <c r="I78" s="25"/>
      <c r="J78" s="38"/>
      <c r="K78" s="82"/>
      <c r="L78" s="40"/>
      <c r="M78" s="46"/>
      <c r="N78" s="36"/>
      <c r="O78" s="47"/>
      <c r="R78" s="51"/>
      <c r="S78" s="51"/>
      <c r="T78" s="51"/>
      <c r="U78" s="51"/>
      <c r="V78" s="70"/>
      <c r="W78" s="52"/>
      <c r="X78" s="52"/>
      <c r="Y78" s="52"/>
      <c r="Z78" s="74"/>
      <c r="AA78" s="74"/>
      <c r="AB78" s="74"/>
      <c r="AC78" s="52"/>
      <c r="AD78" s="74"/>
      <c r="AE78" s="75"/>
    </row>
    <row r="79" spans="1:31" ht="18" customHeight="1" hidden="1" outlineLevel="1">
      <c r="A79" s="22">
        <v>122.4901</v>
      </c>
      <c r="B79" s="3"/>
      <c r="C79" s="16">
        <v>1</v>
      </c>
      <c r="D79" s="24" t="s">
        <v>121</v>
      </c>
      <c r="E79" s="25">
        <v>122.4901</v>
      </c>
      <c r="F79" s="27"/>
      <c r="G79" s="27"/>
      <c r="H79" s="27"/>
      <c r="I79" s="25">
        <v>122.4901</v>
      </c>
      <c r="J79" s="38" t="s">
        <v>48</v>
      </c>
      <c r="K79" s="82">
        <v>595</v>
      </c>
      <c r="L79" s="25">
        <v>2058.657142857143</v>
      </c>
      <c r="M79" s="46"/>
      <c r="N79" s="36" t="s">
        <v>122</v>
      </c>
      <c r="O79" s="37" t="s">
        <v>105</v>
      </c>
      <c r="Q79" s="53"/>
      <c r="R79" s="51" t="e">
        <v>#DIV/0!</v>
      </c>
      <c r="S79" s="67">
        <v>1224901</v>
      </c>
      <c r="T79" s="51"/>
      <c r="U79" s="51"/>
      <c r="V79" s="70"/>
      <c r="W79" s="52"/>
      <c r="X79" s="52"/>
      <c r="Y79" s="52"/>
      <c r="Z79" s="74"/>
      <c r="AA79" s="74"/>
      <c r="AB79" s="74"/>
      <c r="AC79" s="52"/>
      <c r="AD79" s="74"/>
      <c r="AE79" s="75"/>
    </row>
    <row r="80" spans="1:31" ht="18" customHeight="1" outlineLevel="1">
      <c r="A80" s="22">
        <v>122.4901</v>
      </c>
      <c r="B80" s="3"/>
      <c r="C80" s="16"/>
      <c r="D80" s="16" t="s">
        <v>123</v>
      </c>
      <c r="E80" s="25">
        <v>122.4901</v>
      </c>
      <c r="F80" s="25">
        <v>0</v>
      </c>
      <c r="G80" s="25">
        <v>0</v>
      </c>
      <c r="H80" s="25">
        <v>0</v>
      </c>
      <c r="I80" s="25">
        <v>122.4901</v>
      </c>
      <c r="J80" s="38" t="s">
        <v>90</v>
      </c>
      <c r="K80" s="45">
        <v>0.570892</v>
      </c>
      <c r="L80" s="40">
        <v>2145591.4603812983</v>
      </c>
      <c r="M80" s="46"/>
      <c r="N80" s="36"/>
      <c r="O80" s="47"/>
      <c r="Q80" s="72">
        <v>0</v>
      </c>
      <c r="R80" s="3" t="e">
        <v>#DIV/0!</v>
      </c>
      <c r="S80" s="81">
        <v>1224901</v>
      </c>
      <c r="T80" s="51"/>
      <c r="U80" s="51"/>
      <c r="V80" s="70"/>
      <c r="W80" s="52"/>
      <c r="X80" s="52"/>
      <c r="Y80" s="52"/>
      <c r="Z80" s="74"/>
      <c r="AA80" s="74"/>
      <c r="AB80" s="74"/>
      <c r="AC80" s="52"/>
      <c r="AD80" s="74"/>
      <c r="AE80" s="75"/>
    </row>
    <row r="81" spans="1:31" ht="18" customHeight="1" outlineLevel="1">
      <c r="A81" s="22">
        <v>0</v>
      </c>
      <c r="B81" s="3"/>
      <c r="C81" s="23" t="s">
        <v>124</v>
      </c>
      <c r="D81" s="16" t="s">
        <v>125</v>
      </c>
      <c r="E81" s="25"/>
      <c r="F81" s="25"/>
      <c r="G81" s="25"/>
      <c r="H81" s="25"/>
      <c r="I81" s="25"/>
      <c r="J81" s="38"/>
      <c r="K81" s="39"/>
      <c r="L81" s="40"/>
      <c r="M81" s="46"/>
      <c r="N81" s="36"/>
      <c r="O81" s="47"/>
      <c r="R81" s="51"/>
      <c r="S81" s="51"/>
      <c r="T81" s="51"/>
      <c r="U81" s="51"/>
      <c r="V81" s="70"/>
      <c r="W81" s="52"/>
      <c r="X81" s="52"/>
      <c r="Y81" s="52"/>
      <c r="Z81" s="74"/>
      <c r="AA81" s="74"/>
      <c r="AB81" s="74"/>
      <c r="AC81" s="52"/>
      <c r="AD81" s="74"/>
      <c r="AE81" s="75"/>
    </row>
    <row r="82" spans="1:31" ht="18" customHeight="1" hidden="1" outlineLevel="1">
      <c r="A82" s="22">
        <v>62.5462</v>
      </c>
      <c r="B82" s="3"/>
      <c r="C82" s="16">
        <v>1</v>
      </c>
      <c r="D82" s="24" t="s">
        <v>126</v>
      </c>
      <c r="E82" s="25"/>
      <c r="F82" s="25">
        <v>62.5462</v>
      </c>
      <c r="G82" s="25"/>
      <c r="H82" s="25"/>
      <c r="I82" s="25">
        <v>62.5462</v>
      </c>
      <c r="J82" s="38" t="s">
        <v>48</v>
      </c>
      <c r="K82" s="82">
        <v>562</v>
      </c>
      <c r="L82" s="25">
        <v>1112.9217081850534</v>
      </c>
      <c r="M82" s="16"/>
      <c r="N82" s="36" t="s">
        <v>127</v>
      </c>
      <c r="O82" s="37" t="s">
        <v>105</v>
      </c>
      <c r="Q82" s="53">
        <v>682567</v>
      </c>
      <c r="R82" s="51"/>
      <c r="S82" s="67">
        <v>625462</v>
      </c>
      <c r="T82" s="51"/>
      <c r="U82" s="51"/>
      <c r="V82" s="70"/>
      <c r="W82" s="52"/>
      <c r="X82" s="52"/>
      <c r="Y82" s="52"/>
      <c r="Z82" s="74"/>
      <c r="AA82" s="74"/>
      <c r="AB82" s="74"/>
      <c r="AC82" s="52"/>
      <c r="AD82" s="74"/>
      <c r="AE82" s="75"/>
    </row>
    <row r="83" spans="1:31" ht="18" customHeight="1" outlineLevel="1">
      <c r="A83" s="22">
        <v>62.5462</v>
      </c>
      <c r="B83" s="3"/>
      <c r="C83" s="16"/>
      <c r="D83" s="16" t="s">
        <v>128</v>
      </c>
      <c r="E83" s="25">
        <v>0</v>
      </c>
      <c r="F83" s="25">
        <v>62.5462</v>
      </c>
      <c r="G83" s="25">
        <v>0</v>
      </c>
      <c r="H83" s="25">
        <v>0</v>
      </c>
      <c r="I83" s="25">
        <v>62.5462</v>
      </c>
      <c r="J83" s="38" t="s">
        <v>90</v>
      </c>
      <c r="K83" s="39">
        <v>0.570892</v>
      </c>
      <c r="L83" s="40">
        <v>1095587.2564337912</v>
      </c>
      <c r="M83" s="46"/>
      <c r="N83" s="36"/>
      <c r="O83" s="47"/>
      <c r="Q83" s="3">
        <v>682567</v>
      </c>
      <c r="R83" s="3">
        <v>0</v>
      </c>
      <c r="S83" s="3">
        <v>625462</v>
      </c>
      <c r="T83" s="51"/>
      <c r="U83" s="51"/>
      <c r="V83" s="68"/>
      <c r="W83" s="69"/>
      <c r="X83" s="69"/>
      <c r="Y83" s="69"/>
      <c r="Z83" s="88"/>
      <c r="AA83" s="88"/>
      <c r="AB83" s="88"/>
      <c r="AC83" s="69"/>
      <c r="AD83" s="88"/>
      <c r="AE83" s="89"/>
    </row>
    <row r="84" spans="1:31" ht="18" customHeight="1" outlineLevel="1">
      <c r="A84" s="22">
        <v>0</v>
      </c>
      <c r="B84" s="3"/>
      <c r="C84" s="23" t="s">
        <v>129</v>
      </c>
      <c r="D84" s="16" t="s">
        <v>130</v>
      </c>
      <c r="E84" s="25"/>
      <c r="F84" s="25"/>
      <c r="G84" s="25"/>
      <c r="H84" s="25"/>
      <c r="I84" s="25"/>
      <c r="J84" s="38"/>
      <c r="K84" s="39"/>
      <c r="L84" s="40"/>
      <c r="M84" s="46"/>
      <c r="N84" s="36"/>
      <c r="O84" s="47"/>
      <c r="R84" s="51"/>
      <c r="S84" s="51"/>
      <c r="T84" s="51"/>
      <c r="U84" s="51"/>
      <c r="V84" s="70"/>
      <c r="W84" s="52"/>
      <c r="X84" s="52"/>
      <c r="Y84" s="52"/>
      <c r="Z84" s="74"/>
      <c r="AA84" s="74"/>
      <c r="AB84" s="74"/>
      <c r="AC84" s="52"/>
      <c r="AD84" s="74"/>
      <c r="AE84" s="75"/>
    </row>
    <row r="85" spans="1:31" ht="18" customHeight="1" hidden="1" outlineLevel="1">
      <c r="A85" s="22">
        <v>16.1388</v>
      </c>
      <c r="B85" s="3"/>
      <c r="C85" s="16">
        <v>1</v>
      </c>
      <c r="D85" s="24" t="s">
        <v>131</v>
      </c>
      <c r="E85" s="25">
        <v>16.1388</v>
      </c>
      <c r="F85" s="25"/>
      <c r="G85" s="27"/>
      <c r="H85" s="27"/>
      <c r="I85" s="25">
        <v>16.1388</v>
      </c>
      <c r="J85" s="38" t="s">
        <v>132</v>
      </c>
      <c r="K85" s="42">
        <v>1</v>
      </c>
      <c r="L85" s="25">
        <v>161388</v>
      </c>
      <c r="M85" s="16"/>
      <c r="N85" s="36" t="s">
        <v>133</v>
      </c>
      <c r="O85" s="37" t="s">
        <v>24</v>
      </c>
      <c r="P85" s="3">
        <v>3525.59</v>
      </c>
      <c r="Q85" s="53">
        <v>571786.41</v>
      </c>
      <c r="R85" s="51">
        <v>2295.320404881634</v>
      </c>
      <c r="S85" s="53">
        <v>161388</v>
      </c>
      <c r="T85" s="51"/>
      <c r="U85" s="51"/>
      <c r="V85" s="70"/>
      <c r="W85" s="52"/>
      <c r="X85" s="52"/>
      <c r="Y85" s="52"/>
      <c r="Z85" s="74"/>
      <c r="AA85" s="74"/>
      <c r="AB85" s="74"/>
      <c r="AC85" s="52"/>
      <c r="AD85" s="74"/>
      <c r="AE85" s="75"/>
    </row>
    <row r="86" spans="1:31" ht="18" customHeight="1" hidden="1" outlineLevel="1">
      <c r="A86" s="22">
        <v>12.6239</v>
      </c>
      <c r="B86" s="3"/>
      <c r="C86" s="16">
        <v>2</v>
      </c>
      <c r="D86" s="24" t="s">
        <v>134</v>
      </c>
      <c r="E86" s="25">
        <v>12.6239</v>
      </c>
      <c r="F86" s="27"/>
      <c r="G86" s="27"/>
      <c r="H86" s="27"/>
      <c r="I86" s="25">
        <v>12.6239</v>
      </c>
      <c r="J86" s="38" t="s">
        <v>135</v>
      </c>
      <c r="K86" s="42">
        <v>23</v>
      </c>
      <c r="L86" s="25">
        <v>5488.652173913044</v>
      </c>
      <c r="M86" s="16"/>
      <c r="N86" s="36" t="s">
        <v>133</v>
      </c>
      <c r="O86" s="37" t="s">
        <v>24</v>
      </c>
      <c r="Q86" s="53">
        <v>135633</v>
      </c>
      <c r="R86" s="51">
        <v>544.4711294822671</v>
      </c>
      <c r="S86" s="53">
        <v>126239</v>
      </c>
      <c r="T86" s="51"/>
      <c r="U86" s="51"/>
      <c r="V86" s="70"/>
      <c r="W86" s="52"/>
      <c r="X86" s="52"/>
      <c r="Y86" s="52"/>
      <c r="Z86" s="74"/>
      <c r="AA86" s="74"/>
      <c r="AB86" s="74"/>
      <c r="AC86" s="52"/>
      <c r="AD86" s="74"/>
      <c r="AE86" s="75"/>
    </row>
    <row r="87" spans="1:31" ht="18" customHeight="1" hidden="1" outlineLevel="1">
      <c r="A87" s="22">
        <v>7.1048</v>
      </c>
      <c r="B87" s="3"/>
      <c r="C87" s="16">
        <v>3</v>
      </c>
      <c r="D87" s="24" t="s">
        <v>136</v>
      </c>
      <c r="E87" s="25">
        <v>7.1048</v>
      </c>
      <c r="F87" s="27"/>
      <c r="G87" s="27"/>
      <c r="H87" s="27"/>
      <c r="I87" s="25">
        <v>7.1048</v>
      </c>
      <c r="J87" s="38" t="s">
        <v>135</v>
      </c>
      <c r="K87" s="42">
        <v>12</v>
      </c>
      <c r="L87" s="25">
        <v>5920.666666666667</v>
      </c>
      <c r="M87" s="16"/>
      <c r="N87" s="36" t="s">
        <v>133</v>
      </c>
      <c r="O87" s="37" t="s">
        <v>24</v>
      </c>
      <c r="Q87" s="53">
        <v>75313</v>
      </c>
      <c r="R87" s="51">
        <v>302.32874134390585</v>
      </c>
      <c r="S87" s="53">
        <v>71048</v>
      </c>
      <c r="T87" s="51"/>
      <c r="U87" s="51"/>
      <c r="V87" s="70"/>
      <c r="W87" s="52"/>
      <c r="X87" s="52"/>
      <c r="Y87" s="52"/>
      <c r="Z87" s="74"/>
      <c r="AA87" s="74"/>
      <c r="AB87" s="74"/>
      <c r="AC87" s="52"/>
      <c r="AD87" s="74"/>
      <c r="AE87" s="75"/>
    </row>
    <row r="88" spans="1:31" ht="18" customHeight="1" hidden="1" outlineLevel="1">
      <c r="A88" s="22">
        <v>2.2973</v>
      </c>
      <c r="B88" s="3"/>
      <c r="C88" s="16">
        <v>4</v>
      </c>
      <c r="D88" s="24" t="s">
        <v>137</v>
      </c>
      <c r="E88" s="25">
        <v>2.2973</v>
      </c>
      <c r="F88" s="27"/>
      <c r="G88" s="27"/>
      <c r="H88" s="27"/>
      <c r="I88" s="25">
        <v>2.2973</v>
      </c>
      <c r="J88" s="38" t="s">
        <v>135</v>
      </c>
      <c r="K88" s="42">
        <v>6</v>
      </c>
      <c r="L88" s="25">
        <v>3828.8333333333335</v>
      </c>
      <c r="M88" s="16"/>
      <c r="N88" s="36" t="s">
        <v>133</v>
      </c>
      <c r="O88" s="37" t="s">
        <v>24</v>
      </c>
      <c r="Q88" s="53">
        <v>95526</v>
      </c>
      <c r="R88" s="51">
        <v>383.46972429219323</v>
      </c>
      <c r="S88" s="53">
        <v>22973</v>
      </c>
      <c r="T88" s="51"/>
      <c r="U88" s="51"/>
      <c r="V88" s="70"/>
      <c r="W88" s="52"/>
      <c r="X88" s="52"/>
      <c r="Y88" s="52"/>
      <c r="Z88" s="74"/>
      <c r="AA88" s="74"/>
      <c r="AB88" s="74"/>
      <c r="AC88" s="52"/>
      <c r="AD88" s="74"/>
      <c r="AE88" s="75"/>
    </row>
    <row r="89" spans="1:31" ht="18" customHeight="1" hidden="1" outlineLevel="1">
      <c r="A89" s="22">
        <v>3.5049</v>
      </c>
      <c r="B89" s="3"/>
      <c r="C89" s="16">
        <v>5</v>
      </c>
      <c r="D89" s="24" t="s">
        <v>138</v>
      </c>
      <c r="E89" s="25">
        <v>3.5049</v>
      </c>
      <c r="F89" s="25"/>
      <c r="G89" s="27"/>
      <c r="H89" s="27"/>
      <c r="I89" s="25">
        <v>3.5049</v>
      </c>
      <c r="J89" s="38" t="s">
        <v>135</v>
      </c>
      <c r="K89" s="42">
        <v>2</v>
      </c>
      <c r="L89" s="25">
        <v>17524.5</v>
      </c>
      <c r="M89" s="16"/>
      <c r="N89" s="36" t="s">
        <v>133</v>
      </c>
      <c r="O89" s="37" t="s">
        <v>24</v>
      </c>
      <c r="P89" s="3">
        <v>3525.59</v>
      </c>
      <c r="Q89" s="53">
        <v>571786.41</v>
      </c>
      <c r="R89" s="51">
        <v>2295.320404881634</v>
      </c>
      <c r="S89" s="53">
        <v>35049</v>
      </c>
      <c r="T89" s="51"/>
      <c r="U89" s="51"/>
      <c r="V89" s="70"/>
      <c r="W89" s="52"/>
      <c r="X89" s="52"/>
      <c r="Y89" s="52"/>
      <c r="Z89" s="74"/>
      <c r="AA89" s="74"/>
      <c r="AB89" s="74"/>
      <c r="AC89" s="52"/>
      <c r="AD89" s="74"/>
      <c r="AE89" s="75"/>
    </row>
    <row r="90" spans="1:31" ht="18" customHeight="1" hidden="1" outlineLevel="1">
      <c r="A90" s="22">
        <v>0.3845</v>
      </c>
      <c r="B90" s="3"/>
      <c r="C90" s="16">
        <v>6</v>
      </c>
      <c r="D90" s="24" t="s">
        <v>139</v>
      </c>
      <c r="E90" s="25">
        <v>0.3845</v>
      </c>
      <c r="F90" s="27"/>
      <c r="G90" s="27"/>
      <c r="H90" s="27"/>
      <c r="I90" s="25">
        <v>0.3845</v>
      </c>
      <c r="J90" s="38" t="s">
        <v>135</v>
      </c>
      <c r="K90" s="42">
        <v>2</v>
      </c>
      <c r="L90" s="25">
        <v>1922.5</v>
      </c>
      <c r="M90" s="16"/>
      <c r="N90" s="36" t="s">
        <v>133</v>
      </c>
      <c r="O90" s="37" t="s">
        <v>24</v>
      </c>
      <c r="Q90" s="53">
        <v>135633</v>
      </c>
      <c r="R90" s="51">
        <v>544.4711294822671</v>
      </c>
      <c r="S90" s="53">
        <v>3845</v>
      </c>
      <c r="T90" s="51"/>
      <c r="U90" s="51"/>
      <c r="V90" s="70"/>
      <c r="W90" s="52"/>
      <c r="X90" s="52"/>
      <c r="Y90" s="52"/>
      <c r="Z90" s="74"/>
      <c r="AA90" s="74"/>
      <c r="AB90" s="74"/>
      <c r="AC90" s="52"/>
      <c r="AD90" s="74"/>
      <c r="AE90" s="75"/>
    </row>
    <row r="91" spans="1:31" ht="18" customHeight="1" hidden="1" outlineLevel="1">
      <c r="A91" s="22">
        <v>1.743</v>
      </c>
      <c r="B91" s="3"/>
      <c r="C91" s="16">
        <v>7</v>
      </c>
      <c r="D91" s="24" t="s">
        <v>140</v>
      </c>
      <c r="E91" s="25">
        <v>1.743</v>
      </c>
      <c r="F91" s="27"/>
      <c r="G91" s="27"/>
      <c r="H91" s="27"/>
      <c r="I91" s="25">
        <v>1.743</v>
      </c>
      <c r="J91" s="38" t="s">
        <v>135</v>
      </c>
      <c r="K91" s="42">
        <v>9</v>
      </c>
      <c r="L91" s="25">
        <v>1936.6666666666667</v>
      </c>
      <c r="M91" s="16"/>
      <c r="N91" s="36" t="s">
        <v>133</v>
      </c>
      <c r="O91" s="37" t="s">
        <v>24</v>
      </c>
      <c r="Q91" s="53">
        <v>75313</v>
      </c>
      <c r="R91" s="51">
        <v>302.32874134390585</v>
      </c>
      <c r="S91" s="53">
        <v>17430</v>
      </c>
      <c r="T91" s="51"/>
      <c r="U91" s="51"/>
      <c r="V91" s="70"/>
      <c r="W91" s="52"/>
      <c r="X91" s="52"/>
      <c r="Y91" s="52"/>
      <c r="Z91" s="74"/>
      <c r="AA91" s="74"/>
      <c r="AB91" s="74"/>
      <c r="AC91" s="52"/>
      <c r="AD91" s="74"/>
      <c r="AE91" s="75"/>
    </row>
    <row r="92" spans="1:31" ht="18" customHeight="1" hidden="1" outlineLevel="1">
      <c r="A92" s="22">
        <v>15.7365</v>
      </c>
      <c r="B92" s="3"/>
      <c r="C92" s="16">
        <v>8</v>
      </c>
      <c r="D92" s="24" t="s">
        <v>141</v>
      </c>
      <c r="E92" s="25">
        <v>15.7365</v>
      </c>
      <c r="F92" s="27"/>
      <c r="G92" s="27"/>
      <c r="H92" s="27"/>
      <c r="I92" s="25">
        <v>15.7365</v>
      </c>
      <c r="J92" s="38" t="s">
        <v>48</v>
      </c>
      <c r="K92" s="42">
        <v>1100</v>
      </c>
      <c r="L92" s="25">
        <v>143.0590909090909</v>
      </c>
      <c r="M92" s="16"/>
      <c r="N92" s="36" t="s">
        <v>133</v>
      </c>
      <c r="O92" s="37" t="s">
        <v>24</v>
      </c>
      <c r="Q92" s="53">
        <v>95526</v>
      </c>
      <c r="R92" s="51">
        <v>383.46972429219323</v>
      </c>
      <c r="S92" s="53">
        <v>157365</v>
      </c>
      <c r="T92" s="51"/>
      <c r="U92" s="51"/>
      <c r="V92" s="70"/>
      <c r="W92" s="52"/>
      <c r="X92" s="52"/>
      <c r="Y92" s="52"/>
      <c r="Z92" s="74"/>
      <c r="AA92" s="74"/>
      <c r="AB92" s="74"/>
      <c r="AC92" s="52"/>
      <c r="AD92" s="74"/>
      <c r="AE92" s="75"/>
    </row>
    <row r="93" spans="1:31" ht="18" customHeight="1" hidden="1" outlineLevel="1">
      <c r="A93" s="22">
        <v>2.1111</v>
      </c>
      <c r="B93" s="3"/>
      <c r="C93" s="16">
        <v>9</v>
      </c>
      <c r="D93" s="24" t="s">
        <v>142</v>
      </c>
      <c r="E93" s="25">
        <v>2.1111</v>
      </c>
      <c r="F93" s="25"/>
      <c r="G93" s="27"/>
      <c r="H93" s="27"/>
      <c r="I93" s="25">
        <v>2.1111</v>
      </c>
      <c r="J93" s="38" t="s">
        <v>48</v>
      </c>
      <c r="K93" s="42">
        <v>130</v>
      </c>
      <c r="L93" s="25">
        <v>162.3923076923077</v>
      </c>
      <c r="M93" s="16"/>
      <c r="N93" s="36" t="s">
        <v>133</v>
      </c>
      <c r="O93" s="37" t="s">
        <v>24</v>
      </c>
      <c r="P93" s="3">
        <v>3525.59</v>
      </c>
      <c r="Q93" s="53">
        <v>571786.41</v>
      </c>
      <c r="R93" s="51">
        <v>2295.320404881634</v>
      </c>
      <c r="S93" s="53">
        <v>21111</v>
      </c>
      <c r="T93" s="51"/>
      <c r="U93" s="51"/>
      <c r="V93" s="70"/>
      <c r="W93" s="52"/>
      <c r="X93" s="52"/>
      <c r="Y93" s="52"/>
      <c r="Z93" s="74"/>
      <c r="AA93" s="74"/>
      <c r="AB93" s="74"/>
      <c r="AC93" s="52"/>
      <c r="AD93" s="74"/>
      <c r="AE93" s="75"/>
    </row>
    <row r="94" spans="1:31" ht="18" customHeight="1" hidden="1" outlineLevel="1">
      <c r="A94" s="22">
        <v>3.2909</v>
      </c>
      <c r="B94" s="3"/>
      <c r="C94" s="16">
        <v>10</v>
      </c>
      <c r="D94" s="24" t="s">
        <v>143</v>
      </c>
      <c r="E94" s="25">
        <v>3.2909</v>
      </c>
      <c r="F94" s="27"/>
      <c r="G94" s="27"/>
      <c r="H94" s="27"/>
      <c r="I94" s="25">
        <v>3.2909</v>
      </c>
      <c r="J94" s="38" t="s">
        <v>48</v>
      </c>
      <c r="K94" s="42">
        <v>220</v>
      </c>
      <c r="L94" s="25">
        <v>149.58636363636364</v>
      </c>
      <c r="M94" s="16"/>
      <c r="N94" s="36" t="s">
        <v>133</v>
      </c>
      <c r="O94" s="37" t="s">
        <v>24</v>
      </c>
      <c r="Q94" s="53">
        <v>95526</v>
      </c>
      <c r="R94" s="51">
        <v>383.46972429219323</v>
      </c>
      <c r="S94" s="53">
        <v>32909</v>
      </c>
      <c r="T94" s="51"/>
      <c r="U94" s="51"/>
      <c r="V94" s="70"/>
      <c r="W94" s="52"/>
      <c r="X94" s="52"/>
      <c r="Y94" s="52"/>
      <c r="Z94" s="74"/>
      <c r="AA94" s="74"/>
      <c r="AB94" s="74"/>
      <c r="AC94" s="52"/>
      <c r="AD94" s="74"/>
      <c r="AE94" s="75"/>
    </row>
    <row r="95" spans="1:31" ht="18" customHeight="1" hidden="1" outlineLevel="1">
      <c r="A95" s="22">
        <v>22.9287</v>
      </c>
      <c r="B95" s="3"/>
      <c r="C95" s="16">
        <v>11</v>
      </c>
      <c r="D95" s="24" t="s">
        <v>144</v>
      </c>
      <c r="E95" s="25">
        <v>22.9287</v>
      </c>
      <c r="F95" s="25"/>
      <c r="G95" s="27"/>
      <c r="H95" s="27"/>
      <c r="I95" s="25">
        <v>22.9287</v>
      </c>
      <c r="J95" s="38" t="s">
        <v>48</v>
      </c>
      <c r="K95" s="42">
        <v>1400</v>
      </c>
      <c r="L95" s="25">
        <v>163.77642857142857</v>
      </c>
      <c r="M95" s="16"/>
      <c r="N95" s="36" t="s">
        <v>133</v>
      </c>
      <c r="O95" s="37" t="s">
        <v>24</v>
      </c>
      <c r="P95" s="3">
        <v>3525.59</v>
      </c>
      <c r="Q95" s="53">
        <v>571786.41</v>
      </c>
      <c r="R95" s="51">
        <v>2295.320404881634</v>
      </c>
      <c r="S95" s="53">
        <v>229287</v>
      </c>
      <c r="T95" s="51"/>
      <c r="U95" s="51"/>
      <c r="V95" s="70"/>
      <c r="W95" s="52"/>
      <c r="X95" s="52"/>
      <c r="Y95" s="52"/>
      <c r="Z95" s="74"/>
      <c r="AA95" s="74"/>
      <c r="AB95" s="74"/>
      <c r="AC95" s="52"/>
      <c r="AD95" s="74"/>
      <c r="AE95" s="75"/>
    </row>
    <row r="96" spans="1:31" ht="18" customHeight="1" outlineLevel="1">
      <c r="A96" s="22">
        <v>87.86439999999999</v>
      </c>
      <c r="B96" s="3"/>
      <c r="C96" s="16"/>
      <c r="D96" s="16" t="s">
        <v>145</v>
      </c>
      <c r="E96" s="25">
        <v>87.86439999999999</v>
      </c>
      <c r="F96" s="25">
        <v>0</v>
      </c>
      <c r="G96" s="25">
        <v>0</v>
      </c>
      <c r="H96" s="25">
        <v>0</v>
      </c>
      <c r="I96" s="25">
        <v>87.86439999999999</v>
      </c>
      <c r="J96" s="38" t="s">
        <v>90</v>
      </c>
      <c r="K96" s="39">
        <v>0.570892</v>
      </c>
      <c r="L96" s="40">
        <v>1539072.1887852692</v>
      </c>
      <c r="M96" s="46"/>
      <c r="N96" s="36"/>
      <c r="O96" s="47"/>
      <c r="Q96" s="65">
        <v>878258.41</v>
      </c>
      <c r="R96" s="65">
        <v>3525.59</v>
      </c>
      <c r="S96" s="65">
        <v>381648</v>
      </c>
      <c r="T96" s="51"/>
      <c r="U96" s="51"/>
      <c r="V96" s="68"/>
      <c r="W96" s="69"/>
      <c r="X96" s="69"/>
      <c r="Y96" s="69"/>
      <c r="Z96" s="88"/>
      <c r="AA96" s="88"/>
      <c r="AB96" s="88"/>
      <c r="AC96" s="69"/>
      <c r="AD96" s="88"/>
      <c r="AE96" s="89"/>
    </row>
    <row r="97" spans="1:31" ht="18" customHeight="1" outlineLevel="1">
      <c r="A97" s="22">
        <v>0</v>
      </c>
      <c r="B97" s="3"/>
      <c r="C97" s="23" t="s">
        <v>146</v>
      </c>
      <c r="D97" s="16" t="s">
        <v>147</v>
      </c>
      <c r="E97" s="25"/>
      <c r="F97" s="25"/>
      <c r="G97" s="25"/>
      <c r="H97" s="25"/>
      <c r="I97" s="25"/>
      <c r="J97" s="38"/>
      <c r="K97" s="39"/>
      <c r="L97" s="40"/>
      <c r="M97" s="46"/>
      <c r="N97" s="36"/>
      <c r="O97" s="47"/>
      <c r="R97" s="51"/>
      <c r="S97" s="51"/>
      <c r="T97" s="51"/>
      <c r="U97" s="51"/>
      <c r="V97" s="70"/>
      <c r="W97" s="52"/>
      <c r="X97" s="52"/>
      <c r="Y97" s="52"/>
      <c r="Z97" s="74"/>
      <c r="AA97" s="74"/>
      <c r="AB97" s="74"/>
      <c r="AC97" s="52"/>
      <c r="AD97" s="74"/>
      <c r="AE97" s="75"/>
    </row>
    <row r="98" spans="1:31" ht="18.75" customHeight="1" hidden="1" outlineLevel="1">
      <c r="A98" s="22">
        <v>88.5906</v>
      </c>
      <c r="B98" s="3"/>
      <c r="C98" s="16">
        <v>1</v>
      </c>
      <c r="D98" s="76" t="s">
        <v>148</v>
      </c>
      <c r="E98" s="25">
        <v>88.5906</v>
      </c>
      <c r="F98" s="25"/>
      <c r="G98" s="25"/>
      <c r="H98" s="27"/>
      <c r="I98" s="25">
        <v>88.5906</v>
      </c>
      <c r="J98" s="38" t="s">
        <v>48</v>
      </c>
      <c r="K98" s="42">
        <v>400</v>
      </c>
      <c r="L98" s="25">
        <v>2214.765</v>
      </c>
      <c r="M98" s="16"/>
      <c r="N98" s="36" t="s">
        <v>133</v>
      </c>
      <c r="O98" s="37" t="s">
        <v>24</v>
      </c>
      <c r="P98" s="81">
        <v>5831.63</v>
      </c>
      <c r="Q98" s="67">
        <v>1658600.37</v>
      </c>
      <c r="R98" s="51">
        <v>2157.8231203953337</v>
      </c>
      <c r="S98" s="67">
        <v>885906</v>
      </c>
      <c r="T98" s="51"/>
      <c r="U98" s="51"/>
      <c r="V98" s="70"/>
      <c r="W98" s="52"/>
      <c r="X98" s="52"/>
      <c r="Y98" s="52"/>
      <c r="Z98" s="74"/>
      <c r="AA98" s="74"/>
      <c r="AB98" s="74"/>
      <c r="AC98" s="52"/>
      <c r="AD98" s="74"/>
      <c r="AE98" s="75"/>
    </row>
    <row r="99" spans="1:31" ht="19.5" customHeight="1" hidden="1" outlineLevel="1">
      <c r="A99" s="22">
        <v>95.3491</v>
      </c>
      <c r="B99" s="3"/>
      <c r="C99" s="16">
        <v>2</v>
      </c>
      <c r="D99" s="76" t="s">
        <v>149</v>
      </c>
      <c r="E99" s="25">
        <v>95.3491</v>
      </c>
      <c r="F99" s="27"/>
      <c r="G99" s="27"/>
      <c r="H99" s="27"/>
      <c r="I99" s="25">
        <v>95.3491</v>
      </c>
      <c r="J99" s="38" t="s">
        <v>48</v>
      </c>
      <c r="K99" s="42">
        <v>260</v>
      </c>
      <c r="L99" s="25">
        <v>3667.2730769230775</v>
      </c>
      <c r="M99" s="16"/>
      <c r="N99" s="36" t="s">
        <v>133</v>
      </c>
      <c r="O99" s="37" t="s">
        <v>24</v>
      </c>
      <c r="Q99" s="67">
        <v>539648</v>
      </c>
      <c r="R99" s="51">
        <v>702.076854881626</v>
      </c>
      <c r="S99" s="67">
        <v>953491</v>
      </c>
      <c r="T99" s="51"/>
      <c r="U99" s="51"/>
      <c r="V99" s="70"/>
      <c r="W99" s="52"/>
      <c r="X99" s="52"/>
      <c r="Y99" s="52"/>
      <c r="Z99" s="74"/>
      <c r="AA99" s="74"/>
      <c r="AB99" s="74"/>
      <c r="AC99" s="52"/>
      <c r="AD99" s="74"/>
      <c r="AE99" s="75"/>
    </row>
    <row r="100" spans="1:31" ht="18" customHeight="1" hidden="1" outlineLevel="1">
      <c r="A100" s="22">
        <v>0.8071</v>
      </c>
      <c r="B100" s="3"/>
      <c r="C100" s="16">
        <v>3</v>
      </c>
      <c r="D100" s="76" t="s">
        <v>150</v>
      </c>
      <c r="E100" s="25">
        <v>0.8071</v>
      </c>
      <c r="F100" s="27"/>
      <c r="G100" s="27"/>
      <c r="H100" s="27"/>
      <c r="I100" s="25">
        <v>0.8071</v>
      </c>
      <c r="J100" s="38" t="s">
        <v>48</v>
      </c>
      <c r="K100" s="42">
        <v>36</v>
      </c>
      <c r="L100" s="25">
        <v>224.19444444444446</v>
      </c>
      <c r="M100" s="16"/>
      <c r="N100" s="36" t="s">
        <v>133</v>
      </c>
      <c r="O100" s="37" t="s">
        <v>24</v>
      </c>
      <c r="Q100" s="67">
        <v>710041</v>
      </c>
      <c r="R100" s="51">
        <v>923.7565081627367</v>
      </c>
      <c r="S100" s="67">
        <v>8071</v>
      </c>
      <c r="T100" s="51"/>
      <c r="U100" s="51"/>
      <c r="V100" s="70"/>
      <c r="W100" s="52"/>
      <c r="X100" s="52"/>
      <c r="Y100" s="52"/>
      <c r="Z100" s="74"/>
      <c r="AA100" s="74"/>
      <c r="AB100" s="74"/>
      <c r="AC100" s="52"/>
      <c r="AD100" s="74"/>
      <c r="AE100" s="75"/>
    </row>
    <row r="101" spans="1:31" ht="18" customHeight="1" hidden="1" outlineLevel="1">
      <c r="A101" s="22">
        <v>66.6506</v>
      </c>
      <c r="B101" s="3"/>
      <c r="C101" s="16">
        <v>4</v>
      </c>
      <c r="D101" s="76" t="s">
        <v>151</v>
      </c>
      <c r="E101" s="25">
        <v>66.6506</v>
      </c>
      <c r="F101" s="27"/>
      <c r="G101" s="27"/>
      <c r="H101" s="27"/>
      <c r="I101" s="25">
        <v>66.6506</v>
      </c>
      <c r="J101" s="38" t="s">
        <v>115</v>
      </c>
      <c r="K101" s="42">
        <v>14</v>
      </c>
      <c r="L101" s="25">
        <v>47607.57142857143</v>
      </c>
      <c r="M101" s="16"/>
      <c r="N101" s="36" t="s">
        <v>133</v>
      </c>
      <c r="O101" s="37" t="s">
        <v>24</v>
      </c>
      <c r="Q101" s="67">
        <v>162238</v>
      </c>
      <c r="R101" s="51">
        <v>211.07007675797044</v>
      </c>
      <c r="S101" s="67">
        <v>666506</v>
      </c>
      <c r="T101" s="51"/>
      <c r="U101" s="51"/>
      <c r="V101" s="70"/>
      <c r="W101" s="52"/>
      <c r="X101" s="52"/>
      <c r="Y101" s="52"/>
      <c r="Z101" s="74"/>
      <c r="AA101" s="74"/>
      <c r="AB101" s="74"/>
      <c r="AC101" s="52"/>
      <c r="AD101" s="74"/>
      <c r="AE101" s="75"/>
    </row>
    <row r="102" spans="1:31" ht="19.5" customHeight="1" hidden="1" outlineLevel="1">
      <c r="A102" s="22">
        <v>20.5665</v>
      </c>
      <c r="B102" s="3"/>
      <c r="C102" s="16">
        <v>5</v>
      </c>
      <c r="D102" s="76" t="s">
        <v>152</v>
      </c>
      <c r="E102" s="25">
        <v>20.5665</v>
      </c>
      <c r="F102" s="27"/>
      <c r="G102" s="27"/>
      <c r="H102" s="27"/>
      <c r="I102" s="25">
        <v>20.5665</v>
      </c>
      <c r="J102" s="38" t="s">
        <v>115</v>
      </c>
      <c r="K102" s="42">
        <v>4</v>
      </c>
      <c r="L102" s="25">
        <v>51416.25</v>
      </c>
      <c r="M102" s="16"/>
      <c r="N102" s="36" t="s">
        <v>133</v>
      </c>
      <c r="O102" s="37" t="s">
        <v>24</v>
      </c>
      <c r="Q102" s="67">
        <v>539648</v>
      </c>
      <c r="R102" s="51">
        <v>702.076854881626</v>
      </c>
      <c r="S102" s="67">
        <v>205665</v>
      </c>
      <c r="T102" s="51"/>
      <c r="U102" s="51"/>
      <c r="V102" s="70"/>
      <c r="W102" s="52"/>
      <c r="X102" s="52"/>
      <c r="Y102" s="52"/>
      <c r="Z102" s="74"/>
      <c r="AA102" s="74"/>
      <c r="AB102" s="74"/>
      <c r="AC102" s="52"/>
      <c r="AD102" s="74"/>
      <c r="AE102" s="75"/>
    </row>
    <row r="103" spans="1:31" ht="18" customHeight="1" hidden="1" outlineLevel="1">
      <c r="A103" s="22">
        <v>8.6655</v>
      </c>
      <c r="B103" s="3"/>
      <c r="C103" s="16">
        <v>6</v>
      </c>
      <c r="D103" s="76" t="s">
        <v>153</v>
      </c>
      <c r="E103" s="25">
        <v>8.6655</v>
      </c>
      <c r="F103" s="27"/>
      <c r="G103" s="27"/>
      <c r="H103" s="27"/>
      <c r="I103" s="25">
        <v>8.6655</v>
      </c>
      <c r="J103" s="38" t="s">
        <v>115</v>
      </c>
      <c r="K103" s="42">
        <v>2</v>
      </c>
      <c r="L103" s="25">
        <v>43327.5</v>
      </c>
      <c r="M103" s="16"/>
      <c r="N103" s="36" t="s">
        <v>133</v>
      </c>
      <c r="O103" s="37" t="s">
        <v>24</v>
      </c>
      <c r="Q103" s="67">
        <v>710041</v>
      </c>
      <c r="R103" s="51">
        <v>923.7565081627367</v>
      </c>
      <c r="S103" s="67">
        <v>86655</v>
      </c>
      <c r="T103" s="51"/>
      <c r="U103" s="51"/>
      <c r="V103" s="70"/>
      <c r="W103" s="52"/>
      <c r="X103" s="52"/>
      <c r="Y103" s="52"/>
      <c r="Z103" s="74"/>
      <c r="AA103" s="74"/>
      <c r="AB103" s="74"/>
      <c r="AC103" s="52"/>
      <c r="AD103" s="74"/>
      <c r="AE103" s="75"/>
    </row>
    <row r="104" spans="1:31" ht="18" customHeight="1" hidden="1" outlineLevel="1">
      <c r="A104" s="22">
        <v>4.9106</v>
      </c>
      <c r="B104" s="3"/>
      <c r="C104" s="16">
        <v>7</v>
      </c>
      <c r="D104" s="76" t="s">
        <v>154</v>
      </c>
      <c r="E104" s="25">
        <v>4.9106</v>
      </c>
      <c r="F104" s="27"/>
      <c r="G104" s="27"/>
      <c r="H104" s="27"/>
      <c r="I104" s="25">
        <v>4.9106</v>
      </c>
      <c r="J104" s="38" t="s">
        <v>115</v>
      </c>
      <c r="K104" s="42">
        <v>1</v>
      </c>
      <c r="L104" s="25">
        <v>49106</v>
      </c>
      <c r="M104" s="16"/>
      <c r="N104" s="36" t="s">
        <v>133</v>
      </c>
      <c r="O104" s="37" t="s">
        <v>24</v>
      </c>
      <c r="Q104" s="67">
        <v>162238</v>
      </c>
      <c r="R104" s="51">
        <v>211.07007675797044</v>
      </c>
      <c r="S104" s="67">
        <v>49106</v>
      </c>
      <c r="T104" s="51"/>
      <c r="U104" s="51"/>
      <c r="V104" s="70"/>
      <c r="W104" s="52"/>
      <c r="X104" s="52"/>
      <c r="Y104" s="52"/>
      <c r="Z104" s="74"/>
      <c r="AA104" s="74"/>
      <c r="AB104" s="74"/>
      <c r="AC104" s="52"/>
      <c r="AD104" s="74"/>
      <c r="AE104" s="75"/>
    </row>
    <row r="105" spans="1:31" ht="18" customHeight="1" outlineLevel="1">
      <c r="A105" s="22">
        <v>285.54</v>
      </c>
      <c r="B105" s="3"/>
      <c r="C105" s="16"/>
      <c r="D105" s="16" t="s">
        <v>155</v>
      </c>
      <c r="E105" s="25">
        <v>285.54</v>
      </c>
      <c r="F105" s="25">
        <v>0</v>
      </c>
      <c r="G105" s="25">
        <v>0</v>
      </c>
      <c r="H105" s="25">
        <v>0</v>
      </c>
      <c r="I105" s="25">
        <v>285.54</v>
      </c>
      <c r="J105" s="38" t="s">
        <v>90</v>
      </c>
      <c r="K105" s="39">
        <v>0.570892</v>
      </c>
      <c r="L105" s="40">
        <v>5001646.546106795</v>
      </c>
      <c r="M105" s="46"/>
      <c r="N105" s="36"/>
      <c r="O105" s="47"/>
      <c r="Q105" s="72">
        <v>4482454.37</v>
      </c>
      <c r="R105" s="72">
        <v>5831.63</v>
      </c>
      <c r="S105" s="72">
        <v>2855400</v>
      </c>
      <c r="T105" s="51"/>
      <c r="U105" s="51"/>
      <c r="V105" s="68"/>
      <c r="W105" s="69"/>
      <c r="X105" s="69"/>
      <c r="Y105" s="69"/>
      <c r="Z105" s="88"/>
      <c r="AA105" s="88"/>
      <c r="AB105" s="88"/>
      <c r="AC105" s="69"/>
      <c r="AD105" s="88"/>
      <c r="AE105" s="89"/>
    </row>
    <row r="106" spans="1:31" ht="18" customHeight="1" outlineLevel="1">
      <c r="A106" s="22">
        <v>0</v>
      </c>
      <c r="B106" s="3"/>
      <c r="C106" s="23" t="s">
        <v>156</v>
      </c>
      <c r="D106" s="16" t="s">
        <v>157</v>
      </c>
      <c r="E106" s="25"/>
      <c r="F106" s="25"/>
      <c r="G106" s="25"/>
      <c r="H106" s="25"/>
      <c r="I106" s="25"/>
      <c r="J106" s="38"/>
      <c r="K106" s="39"/>
      <c r="L106" s="40"/>
      <c r="M106" s="46"/>
      <c r="N106" s="36"/>
      <c r="O106" s="47"/>
      <c r="R106" s="51"/>
      <c r="S106" s="51"/>
      <c r="T106" s="51"/>
      <c r="U106" s="51"/>
      <c r="V106" s="70"/>
      <c r="W106" s="52"/>
      <c r="X106" s="52"/>
      <c r="Y106" s="52"/>
      <c r="Z106" s="74"/>
      <c r="AA106" s="74"/>
      <c r="AB106" s="74"/>
      <c r="AC106" s="52"/>
      <c r="AD106" s="74"/>
      <c r="AE106" s="75"/>
    </row>
    <row r="107" spans="1:31" ht="18" customHeight="1" outlineLevel="1">
      <c r="A107" s="22">
        <v>122.805</v>
      </c>
      <c r="B107" s="3"/>
      <c r="C107" s="43">
        <v>1</v>
      </c>
      <c r="D107" s="76" t="s">
        <v>158</v>
      </c>
      <c r="E107" s="25">
        <v>122.805</v>
      </c>
      <c r="F107" s="25"/>
      <c r="G107" s="25"/>
      <c r="H107" s="25"/>
      <c r="I107" s="25">
        <v>122.805</v>
      </c>
      <c r="J107" s="38" t="s">
        <v>48</v>
      </c>
      <c r="K107" s="42">
        <v>6050</v>
      </c>
      <c r="L107" s="25">
        <v>202.98347107438016</v>
      </c>
      <c r="M107" s="16"/>
      <c r="N107" s="36" t="s">
        <v>159</v>
      </c>
      <c r="O107" s="37" t="s">
        <v>24</v>
      </c>
      <c r="P107" s="81">
        <v>7354.89</v>
      </c>
      <c r="Q107" s="86">
        <v>1023469.11</v>
      </c>
      <c r="R107" s="51">
        <v>4389.523832060617</v>
      </c>
      <c r="S107" s="67">
        <v>1228050</v>
      </c>
      <c r="T107" s="51"/>
      <c r="U107" s="51"/>
      <c r="V107" s="70"/>
      <c r="W107" s="52"/>
      <c r="X107" s="52"/>
      <c r="Y107" s="52"/>
      <c r="Z107" s="74"/>
      <c r="AA107" s="74"/>
      <c r="AB107" s="74"/>
      <c r="AC107" s="52"/>
      <c r="AD107" s="74"/>
      <c r="AE107" s="75"/>
    </row>
    <row r="108" spans="1:31" ht="18" customHeight="1" hidden="1" outlineLevel="1">
      <c r="A108" s="22">
        <v>19.8634</v>
      </c>
      <c r="B108" s="3"/>
      <c r="C108" s="43">
        <v>2</v>
      </c>
      <c r="D108" s="76" t="s">
        <v>160</v>
      </c>
      <c r="E108" s="25">
        <v>19.8634</v>
      </c>
      <c r="F108" s="25"/>
      <c r="G108" s="25"/>
      <c r="H108" s="25"/>
      <c r="I108" s="25">
        <v>19.8634</v>
      </c>
      <c r="J108" s="38" t="s">
        <v>115</v>
      </c>
      <c r="K108" s="42">
        <v>7</v>
      </c>
      <c r="L108" s="25">
        <v>28376.285714285714</v>
      </c>
      <c r="M108" s="16"/>
      <c r="N108" s="36" t="s">
        <v>159</v>
      </c>
      <c r="O108" s="37" t="s">
        <v>24</v>
      </c>
      <c r="Q108" s="53">
        <v>443476</v>
      </c>
      <c r="R108" s="51">
        <v>1902.0099892872333</v>
      </c>
      <c r="S108" s="67">
        <v>198634</v>
      </c>
      <c r="T108" s="51"/>
      <c r="U108" s="51"/>
      <c r="V108" s="70"/>
      <c r="W108" s="52"/>
      <c r="X108" s="52"/>
      <c r="Y108" s="52"/>
      <c r="Z108" s="74"/>
      <c r="AA108" s="74"/>
      <c r="AB108" s="74"/>
      <c r="AC108" s="52"/>
      <c r="AD108" s="74"/>
      <c r="AE108" s="75"/>
    </row>
    <row r="109" spans="1:31" ht="18" customHeight="1" hidden="1" outlineLevel="1">
      <c r="A109" s="22">
        <v>42.3838</v>
      </c>
      <c r="B109" s="3"/>
      <c r="C109" s="43">
        <v>3</v>
      </c>
      <c r="D109" s="76" t="s">
        <v>161</v>
      </c>
      <c r="E109" s="25">
        <v>42.3838</v>
      </c>
      <c r="F109" s="25"/>
      <c r="G109" s="25"/>
      <c r="H109" s="25"/>
      <c r="I109" s="25">
        <v>42.3838</v>
      </c>
      <c r="J109" s="38" t="s">
        <v>115</v>
      </c>
      <c r="K109" s="42">
        <v>15</v>
      </c>
      <c r="L109" s="25">
        <v>28255.866666666665</v>
      </c>
      <c r="M109" s="16"/>
      <c r="N109" s="36" t="s">
        <v>159</v>
      </c>
      <c r="O109" s="37" t="s">
        <v>24</v>
      </c>
      <c r="Q109" s="53">
        <v>247934</v>
      </c>
      <c r="R109" s="51">
        <v>1063.3561786521502</v>
      </c>
      <c r="S109" s="67">
        <v>423838</v>
      </c>
      <c r="T109" s="51"/>
      <c r="U109" s="51"/>
      <c r="V109" s="70"/>
      <c r="W109" s="52"/>
      <c r="X109" s="52"/>
      <c r="Y109" s="52"/>
      <c r="Z109" s="74"/>
      <c r="AA109" s="74"/>
      <c r="AB109" s="74"/>
      <c r="AC109" s="52"/>
      <c r="AD109" s="74"/>
      <c r="AE109" s="75"/>
    </row>
    <row r="110" spans="1:31" ht="18" customHeight="1" outlineLevel="1">
      <c r="A110" s="22">
        <v>185.05220000000003</v>
      </c>
      <c r="B110" s="3"/>
      <c r="C110" s="16"/>
      <c r="D110" s="16" t="s">
        <v>162</v>
      </c>
      <c r="E110" s="25">
        <v>185.05220000000003</v>
      </c>
      <c r="F110" s="25">
        <v>0</v>
      </c>
      <c r="G110" s="25">
        <v>0</v>
      </c>
      <c r="H110" s="25">
        <v>0</v>
      </c>
      <c r="I110" s="25">
        <v>185.05220000000003</v>
      </c>
      <c r="J110" s="38" t="s">
        <v>90</v>
      </c>
      <c r="K110" s="39">
        <v>0.570892</v>
      </c>
      <c r="L110" s="40">
        <v>3241457.2283374094</v>
      </c>
      <c r="M110" s="46"/>
      <c r="N110" s="36"/>
      <c r="O110" s="47"/>
      <c r="Q110" s="72">
        <v>1714879.11</v>
      </c>
      <c r="R110" s="3">
        <v>7354.89</v>
      </c>
      <c r="S110" s="81">
        <v>1850522</v>
      </c>
      <c r="T110" s="51"/>
      <c r="U110" s="51"/>
      <c r="V110" s="68"/>
      <c r="W110" s="69"/>
      <c r="X110" s="69"/>
      <c r="Y110" s="69"/>
      <c r="Z110" s="88"/>
      <c r="AA110" s="88"/>
      <c r="AB110" s="88"/>
      <c r="AC110" s="69"/>
      <c r="AD110" s="88"/>
      <c r="AE110" s="89"/>
    </row>
    <row r="111" spans="1:31" ht="18" customHeight="1" outlineLevel="1">
      <c r="A111" s="22">
        <v>0</v>
      </c>
      <c r="B111" s="3"/>
      <c r="C111" s="23" t="s">
        <v>163</v>
      </c>
      <c r="D111" s="16" t="s">
        <v>164</v>
      </c>
      <c r="E111" s="25"/>
      <c r="F111" s="25"/>
      <c r="G111" s="25"/>
      <c r="H111" s="25"/>
      <c r="I111" s="25"/>
      <c r="J111" s="38"/>
      <c r="K111" s="39"/>
      <c r="L111" s="40"/>
      <c r="M111" s="46"/>
      <c r="N111" s="36"/>
      <c r="O111" s="47"/>
      <c r="R111" s="51"/>
      <c r="S111" s="51"/>
      <c r="T111" s="51"/>
      <c r="U111" s="51"/>
      <c r="V111" s="70"/>
      <c r="W111" s="52"/>
      <c r="X111" s="52"/>
      <c r="Y111" s="52"/>
      <c r="Z111" s="74"/>
      <c r="AA111" s="74"/>
      <c r="AB111" s="74"/>
      <c r="AC111" s="52"/>
      <c r="AD111" s="74"/>
      <c r="AE111" s="75"/>
    </row>
    <row r="112" spans="1:31" ht="18" customHeight="1" hidden="1" outlineLevel="1">
      <c r="A112" s="22">
        <v>10.5003</v>
      </c>
      <c r="B112" s="3"/>
      <c r="C112" s="16">
        <v>1</v>
      </c>
      <c r="D112" s="77" t="s">
        <v>165</v>
      </c>
      <c r="E112" s="25">
        <v>10.5003</v>
      </c>
      <c r="F112" s="78"/>
      <c r="G112" s="78"/>
      <c r="H112" s="78"/>
      <c r="I112" s="25">
        <v>10.5003</v>
      </c>
      <c r="J112" s="38" t="s">
        <v>90</v>
      </c>
      <c r="K112" s="39">
        <v>0.570892</v>
      </c>
      <c r="L112" s="25">
        <v>183927.9583528934</v>
      </c>
      <c r="M112" s="16"/>
      <c r="N112" s="36" t="s">
        <v>23</v>
      </c>
      <c r="O112" s="37" t="s">
        <v>24</v>
      </c>
      <c r="R112" s="51"/>
      <c r="S112" s="53">
        <v>105003</v>
      </c>
      <c r="T112" s="51"/>
      <c r="U112" s="51"/>
      <c r="V112" s="70"/>
      <c r="W112" s="52"/>
      <c r="X112" s="52"/>
      <c r="Y112" s="52"/>
      <c r="Z112" s="74"/>
      <c r="AA112" s="74"/>
      <c r="AB112" s="74"/>
      <c r="AC112" s="52"/>
      <c r="AD112" s="74"/>
      <c r="AE112" s="75"/>
    </row>
    <row r="113" spans="1:31" ht="18" customHeight="1" hidden="1" outlineLevel="1">
      <c r="A113" s="22">
        <v>49.2858</v>
      </c>
      <c r="B113" s="3"/>
      <c r="C113" s="16">
        <v>2</v>
      </c>
      <c r="D113" s="77" t="s">
        <v>166</v>
      </c>
      <c r="E113" s="25">
        <v>49.2858</v>
      </c>
      <c r="F113" s="78"/>
      <c r="G113" s="78"/>
      <c r="H113" s="78"/>
      <c r="I113" s="25">
        <v>49.2858</v>
      </c>
      <c r="J113" s="38" t="s">
        <v>26</v>
      </c>
      <c r="K113" s="82">
        <v>13222</v>
      </c>
      <c r="L113" s="25">
        <v>37.27560127060959</v>
      </c>
      <c r="M113" s="16"/>
      <c r="N113" s="36" t="s">
        <v>23</v>
      </c>
      <c r="O113" s="37" t="s">
        <v>24</v>
      </c>
      <c r="R113" s="51"/>
      <c r="S113" s="53">
        <v>492858</v>
      </c>
      <c r="T113" s="51"/>
      <c r="U113" s="51"/>
      <c r="V113" s="70"/>
      <c r="W113" s="52"/>
      <c r="X113" s="52"/>
      <c r="Y113" s="52"/>
      <c r="Z113" s="74"/>
      <c r="AA113" s="74"/>
      <c r="AB113" s="74"/>
      <c r="AC113" s="52"/>
      <c r="AD113" s="74"/>
      <c r="AE113" s="75"/>
    </row>
    <row r="114" spans="1:31" ht="18" customHeight="1" hidden="1" outlineLevel="1">
      <c r="A114" s="22">
        <v>6.2975</v>
      </c>
      <c r="B114" s="3"/>
      <c r="C114" s="16">
        <v>3</v>
      </c>
      <c r="D114" s="77" t="s">
        <v>167</v>
      </c>
      <c r="E114" s="25">
        <v>6.2975</v>
      </c>
      <c r="F114" s="78"/>
      <c r="G114" s="78"/>
      <c r="H114" s="78"/>
      <c r="I114" s="25">
        <v>6.2975</v>
      </c>
      <c r="J114" s="38" t="s">
        <v>48</v>
      </c>
      <c r="K114" s="82">
        <v>345</v>
      </c>
      <c r="L114" s="25">
        <v>182.53623188405797</v>
      </c>
      <c r="M114" s="16"/>
      <c r="N114" s="36" t="s">
        <v>23</v>
      </c>
      <c r="O114" s="37" t="s">
        <v>24</v>
      </c>
      <c r="R114" s="51"/>
      <c r="S114" s="53">
        <v>62975</v>
      </c>
      <c r="T114" s="51"/>
      <c r="U114" s="51"/>
      <c r="V114" s="70"/>
      <c r="W114" s="52"/>
      <c r="X114" s="52"/>
      <c r="Y114" s="52"/>
      <c r="Z114" s="74"/>
      <c r="AA114" s="74"/>
      <c r="AB114" s="74"/>
      <c r="AC114" s="52"/>
      <c r="AD114" s="74"/>
      <c r="AE114" s="75"/>
    </row>
    <row r="115" spans="1:31" ht="18" customHeight="1" hidden="1" outlineLevel="1">
      <c r="A115" s="22">
        <v>6.8989</v>
      </c>
      <c r="B115" s="3"/>
      <c r="C115" s="16">
        <v>4</v>
      </c>
      <c r="D115" s="77" t="s">
        <v>168</v>
      </c>
      <c r="E115" s="25">
        <v>6.8989</v>
      </c>
      <c r="F115" s="78"/>
      <c r="G115" s="78"/>
      <c r="H115" s="78"/>
      <c r="I115" s="25">
        <v>6.8989</v>
      </c>
      <c r="J115" s="38" t="s">
        <v>48</v>
      </c>
      <c r="K115" s="82">
        <v>183</v>
      </c>
      <c r="L115" s="25">
        <v>376.9890710382514</v>
      </c>
      <c r="M115" s="16"/>
      <c r="N115" s="36" t="s">
        <v>23</v>
      </c>
      <c r="O115" s="37" t="s">
        <v>24</v>
      </c>
      <c r="R115" s="51"/>
      <c r="S115" s="53">
        <v>68989</v>
      </c>
      <c r="T115" s="51"/>
      <c r="U115" s="51"/>
      <c r="V115" s="70"/>
      <c r="W115" s="52"/>
      <c r="X115" s="52"/>
      <c r="Y115" s="52"/>
      <c r="Z115" s="74"/>
      <c r="AA115" s="74"/>
      <c r="AB115" s="74"/>
      <c r="AC115" s="52"/>
      <c r="AD115" s="74"/>
      <c r="AE115" s="75"/>
    </row>
    <row r="116" spans="1:31" ht="18" customHeight="1" hidden="1" outlineLevel="1">
      <c r="A116" s="22">
        <v>5.7371</v>
      </c>
      <c r="B116" s="3"/>
      <c r="C116" s="16">
        <v>5</v>
      </c>
      <c r="D116" s="27" t="s">
        <v>169</v>
      </c>
      <c r="E116" s="25">
        <v>5.7371</v>
      </c>
      <c r="F116" s="25"/>
      <c r="G116" s="25"/>
      <c r="H116" s="78"/>
      <c r="I116" s="25">
        <v>5.7371</v>
      </c>
      <c r="J116" s="83" t="s">
        <v>48</v>
      </c>
      <c r="K116" s="82">
        <v>138</v>
      </c>
      <c r="L116" s="25">
        <v>415.731884057971</v>
      </c>
      <c r="M116" s="16"/>
      <c r="N116" s="36" t="s">
        <v>23</v>
      </c>
      <c r="O116" s="37" t="s">
        <v>24</v>
      </c>
      <c r="R116" s="51"/>
      <c r="S116" s="85">
        <v>57371</v>
      </c>
      <c r="T116" s="51"/>
      <c r="U116" s="51"/>
      <c r="V116" s="70"/>
      <c r="W116" s="52"/>
      <c r="X116" s="52"/>
      <c r="Y116" s="52"/>
      <c r="Z116" s="74"/>
      <c r="AA116" s="74"/>
      <c r="AB116" s="74"/>
      <c r="AC116" s="52"/>
      <c r="AD116" s="74"/>
      <c r="AE116" s="75"/>
    </row>
    <row r="117" spans="1:31" ht="18" customHeight="1" hidden="1" outlineLevel="1">
      <c r="A117" s="22">
        <v>0.2069</v>
      </c>
      <c r="B117" s="3"/>
      <c r="C117" s="16">
        <v>6</v>
      </c>
      <c r="D117" s="77" t="s">
        <v>170</v>
      </c>
      <c r="E117" s="25">
        <v>0.2069</v>
      </c>
      <c r="F117" s="78"/>
      <c r="G117" s="78"/>
      <c r="H117" s="78"/>
      <c r="I117" s="25">
        <v>0.2069</v>
      </c>
      <c r="J117" s="38" t="s">
        <v>84</v>
      </c>
      <c r="K117" s="82">
        <v>9</v>
      </c>
      <c r="L117" s="25">
        <v>229.88888888888889</v>
      </c>
      <c r="M117" s="16"/>
      <c r="N117" s="36" t="s">
        <v>23</v>
      </c>
      <c r="O117" s="37" t="s">
        <v>24</v>
      </c>
      <c r="R117" s="51"/>
      <c r="S117" s="53">
        <v>2069</v>
      </c>
      <c r="T117" s="51"/>
      <c r="U117" s="51"/>
      <c r="V117" s="70"/>
      <c r="W117" s="52"/>
      <c r="X117" s="52"/>
      <c r="Y117" s="52"/>
      <c r="Z117" s="74"/>
      <c r="AA117" s="74"/>
      <c r="AB117" s="74"/>
      <c r="AC117" s="52"/>
      <c r="AD117" s="74"/>
      <c r="AE117" s="75"/>
    </row>
    <row r="118" spans="1:31" ht="18" customHeight="1" hidden="1" outlineLevel="1">
      <c r="A118" s="22">
        <v>18</v>
      </c>
      <c r="B118" s="3"/>
      <c r="C118" s="16">
        <v>7</v>
      </c>
      <c r="D118" s="79" t="s">
        <v>171</v>
      </c>
      <c r="E118" s="25">
        <v>18</v>
      </c>
      <c r="F118" s="78"/>
      <c r="G118" s="78"/>
      <c r="H118" s="78"/>
      <c r="I118" s="25">
        <v>18</v>
      </c>
      <c r="J118" s="84" t="s">
        <v>115</v>
      </c>
      <c r="K118" s="82">
        <v>2</v>
      </c>
      <c r="L118" s="25">
        <v>90000</v>
      </c>
      <c r="M118" s="16"/>
      <c r="N118" s="36" t="s">
        <v>172</v>
      </c>
      <c r="O118" s="37" t="s">
        <v>173</v>
      </c>
      <c r="R118" s="51"/>
      <c r="S118" s="53"/>
      <c r="T118" s="51"/>
      <c r="U118" s="51"/>
      <c r="V118" s="70"/>
      <c r="W118" s="52"/>
      <c r="X118" s="52"/>
      <c r="Y118" s="52"/>
      <c r="Z118" s="74"/>
      <c r="AA118" s="74"/>
      <c r="AB118" s="74"/>
      <c r="AC118" s="52"/>
      <c r="AD118" s="74"/>
      <c r="AE118" s="75"/>
    </row>
    <row r="119" spans="1:31" ht="18" customHeight="1" hidden="1" outlineLevel="1">
      <c r="A119" s="22">
        <v>40.9134</v>
      </c>
      <c r="B119" s="3"/>
      <c r="C119" s="16">
        <v>8</v>
      </c>
      <c r="D119" s="27" t="s">
        <v>174</v>
      </c>
      <c r="E119" s="25">
        <v>40.9134</v>
      </c>
      <c r="F119" s="25"/>
      <c r="G119" s="25"/>
      <c r="H119" s="78"/>
      <c r="I119" s="25">
        <v>40.9134</v>
      </c>
      <c r="J119" s="83" t="s">
        <v>175</v>
      </c>
      <c r="K119" s="82">
        <v>1</v>
      </c>
      <c r="L119" s="25">
        <v>409134</v>
      </c>
      <c r="M119" s="16"/>
      <c r="N119" s="36" t="s">
        <v>23</v>
      </c>
      <c r="O119" s="37" t="s">
        <v>24</v>
      </c>
      <c r="R119" s="51"/>
      <c r="S119" s="85">
        <v>409134</v>
      </c>
      <c r="T119" s="51"/>
      <c r="U119" s="51"/>
      <c r="V119" s="70"/>
      <c r="W119" s="52"/>
      <c r="X119" s="52"/>
      <c r="Y119" s="52"/>
      <c r="Z119" s="74"/>
      <c r="AA119" s="74"/>
      <c r="AB119" s="74"/>
      <c r="AC119" s="52"/>
      <c r="AD119" s="74"/>
      <c r="AE119" s="75"/>
    </row>
    <row r="120" spans="1:31" ht="21" customHeight="1" hidden="1" outlineLevel="1">
      <c r="A120" s="22">
        <v>115.667</v>
      </c>
      <c r="B120" s="3"/>
      <c r="C120" s="16">
        <v>9</v>
      </c>
      <c r="D120" s="27" t="s">
        <v>176</v>
      </c>
      <c r="E120" s="25">
        <v>79.22959999999999</v>
      </c>
      <c r="F120" s="78">
        <v>3.5852999999999966</v>
      </c>
      <c r="G120" s="78">
        <v>32.8521</v>
      </c>
      <c r="H120" s="78"/>
      <c r="I120" s="25">
        <v>115.667</v>
      </c>
      <c r="J120" s="83" t="s">
        <v>177</v>
      </c>
      <c r="K120" s="82">
        <v>2</v>
      </c>
      <c r="L120" s="25">
        <v>578335</v>
      </c>
      <c r="M120" s="16"/>
      <c r="N120" s="36" t="s">
        <v>133</v>
      </c>
      <c r="O120" s="37" t="s">
        <v>24</v>
      </c>
      <c r="P120" s="3">
        <v>136420</v>
      </c>
      <c r="Q120" s="3">
        <v>364374</v>
      </c>
      <c r="R120" s="51">
        <v>655876</v>
      </c>
      <c r="S120" s="85">
        <v>2213456</v>
      </c>
      <c r="T120" s="51"/>
      <c r="U120" s="51"/>
      <c r="V120" s="70"/>
      <c r="W120" s="52"/>
      <c r="X120" s="52"/>
      <c r="Y120" s="52"/>
      <c r="Z120" s="74"/>
      <c r="AA120" s="74"/>
      <c r="AB120" s="74"/>
      <c r="AC120" s="52"/>
      <c r="AD120" s="74"/>
      <c r="AE120" s="75"/>
    </row>
    <row r="121" spans="1:31" ht="18" customHeight="1" hidden="1" outlineLevel="1">
      <c r="A121" s="22">
        <v>27.408</v>
      </c>
      <c r="B121" s="3"/>
      <c r="C121" s="16">
        <v>10</v>
      </c>
      <c r="D121" s="80" t="s">
        <v>178</v>
      </c>
      <c r="E121" s="25"/>
      <c r="F121" s="78">
        <v>2.5248000000000026</v>
      </c>
      <c r="G121" s="78">
        <v>24.8832</v>
      </c>
      <c r="H121" s="78"/>
      <c r="I121" s="25">
        <v>27.408</v>
      </c>
      <c r="J121" s="83" t="s">
        <v>175</v>
      </c>
      <c r="K121" s="82">
        <v>1</v>
      </c>
      <c r="L121" s="25">
        <v>90000</v>
      </c>
      <c r="M121" s="16"/>
      <c r="N121" s="36" t="s">
        <v>133</v>
      </c>
      <c r="O121" s="37" t="s">
        <v>24</v>
      </c>
      <c r="P121" s="85"/>
      <c r="Q121" s="87">
        <v>274080</v>
      </c>
      <c r="R121" s="51"/>
      <c r="S121" s="51"/>
      <c r="T121" s="51"/>
      <c r="U121" s="51"/>
      <c r="V121" s="70"/>
      <c r="W121" s="52"/>
      <c r="X121" s="52"/>
      <c r="Y121" s="52"/>
      <c r="Z121" s="74"/>
      <c r="AA121" s="74"/>
      <c r="AB121" s="74"/>
      <c r="AC121" s="52"/>
      <c r="AD121" s="74"/>
      <c r="AE121" s="75"/>
    </row>
    <row r="122" spans="1:31" ht="18" customHeight="1" outlineLevel="1">
      <c r="A122" s="22">
        <v>280.9149</v>
      </c>
      <c r="B122" s="3"/>
      <c r="C122" s="16"/>
      <c r="D122" s="16" t="s">
        <v>179</v>
      </c>
      <c r="E122" s="25">
        <v>217.0695</v>
      </c>
      <c r="F122" s="25">
        <v>6.110099999999999</v>
      </c>
      <c r="G122" s="25">
        <v>57.735299999999995</v>
      </c>
      <c r="H122" s="25">
        <v>0</v>
      </c>
      <c r="I122" s="25">
        <v>280.9149</v>
      </c>
      <c r="J122" s="38" t="s">
        <v>90</v>
      </c>
      <c r="K122" s="39">
        <v>0.570892</v>
      </c>
      <c r="L122" s="40">
        <v>4920631.222718133</v>
      </c>
      <c r="M122" s="46"/>
      <c r="N122" s="36"/>
      <c r="O122" s="47"/>
      <c r="R122" s="51"/>
      <c r="S122" s="51"/>
      <c r="T122" s="51"/>
      <c r="U122" s="51"/>
      <c r="V122" s="68"/>
      <c r="W122" s="69"/>
      <c r="X122" s="69"/>
      <c r="Y122" s="69"/>
      <c r="Z122" s="88"/>
      <c r="AA122" s="88"/>
      <c r="AB122" s="88"/>
      <c r="AC122" s="69"/>
      <c r="AD122" s="88"/>
      <c r="AE122" s="89"/>
    </row>
    <row r="123" spans="1:31" ht="18" customHeight="1" outlineLevel="1">
      <c r="A123" s="22">
        <v>0</v>
      </c>
      <c r="B123" s="3"/>
      <c r="C123" s="23" t="s">
        <v>180</v>
      </c>
      <c r="D123" s="16" t="s">
        <v>181</v>
      </c>
      <c r="E123" s="25"/>
      <c r="F123" s="25"/>
      <c r="G123" s="25"/>
      <c r="H123" s="25"/>
      <c r="I123" s="25"/>
      <c r="J123" s="38"/>
      <c r="K123" s="39"/>
      <c r="L123" s="40"/>
      <c r="M123" s="46"/>
      <c r="N123" s="36"/>
      <c r="O123" s="47"/>
      <c r="R123" s="51"/>
      <c r="S123" s="51"/>
      <c r="T123" s="51"/>
      <c r="U123" s="51"/>
      <c r="V123" s="70"/>
      <c r="W123" s="52"/>
      <c r="X123" s="52"/>
      <c r="Y123" s="52"/>
      <c r="Z123" s="74"/>
      <c r="AA123" s="74"/>
      <c r="AB123" s="74"/>
      <c r="AC123" s="52"/>
      <c r="AD123" s="74"/>
      <c r="AE123" s="75"/>
    </row>
    <row r="124" spans="1:31" ht="18" customHeight="1" hidden="1" outlineLevel="1">
      <c r="A124" s="22">
        <v>51.4988</v>
      </c>
      <c r="B124" s="3"/>
      <c r="C124" s="43">
        <v>1</v>
      </c>
      <c r="D124" s="24" t="s">
        <v>182</v>
      </c>
      <c r="E124" s="25">
        <v>51.4988</v>
      </c>
      <c r="F124" s="25"/>
      <c r="G124" s="25"/>
      <c r="H124" s="25"/>
      <c r="I124" s="25">
        <v>51.4988</v>
      </c>
      <c r="J124" s="38" t="s">
        <v>183</v>
      </c>
      <c r="K124" s="42">
        <v>122</v>
      </c>
      <c r="L124" s="25">
        <v>4221.213114754099</v>
      </c>
      <c r="M124" s="16"/>
      <c r="N124" s="36" t="s">
        <v>184</v>
      </c>
      <c r="O124" s="37" t="s">
        <v>185</v>
      </c>
      <c r="R124" s="51"/>
      <c r="S124" s="53">
        <v>514988</v>
      </c>
      <c r="T124" s="51"/>
      <c r="U124" s="51"/>
      <c r="V124" s="70"/>
      <c r="W124" s="52"/>
      <c r="X124" s="52"/>
      <c r="Y124" s="52"/>
      <c r="Z124" s="74"/>
      <c r="AA124" s="74"/>
      <c r="AB124" s="74"/>
      <c r="AC124" s="52"/>
      <c r="AD124" s="74"/>
      <c r="AE124" s="75"/>
    </row>
    <row r="125" spans="1:31" ht="18" customHeight="1" hidden="1" outlineLevel="1">
      <c r="A125" s="22">
        <v>10.9436</v>
      </c>
      <c r="B125" s="3"/>
      <c r="C125" s="43">
        <v>2</v>
      </c>
      <c r="D125" s="24" t="s">
        <v>186</v>
      </c>
      <c r="E125" s="25">
        <v>10.9436</v>
      </c>
      <c r="F125" s="25"/>
      <c r="G125" s="25"/>
      <c r="H125" s="25"/>
      <c r="I125" s="25">
        <v>10.9436</v>
      </c>
      <c r="J125" s="38" t="s">
        <v>183</v>
      </c>
      <c r="K125" s="42">
        <v>1078</v>
      </c>
      <c r="L125" s="25">
        <v>101.51762523191094</v>
      </c>
      <c r="M125" s="16"/>
      <c r="N125" s="36" t="s">
        <v>184</v>
      </c>
      <c r="O125" s="37" t="s">
        <v>185</v>
      </c>
      <c r="R125" s="51"/>
      <c r="S125" s="53">
        <v>109436</v>
      </c>
      <c r="T125" s="51"/>
      <c r="U125" s="51"/>
      <c r="V125" s="70"/>
      <c r="W125" s="52"/>
      <c r="X125" s="52"/>
      <c r="Y125" s="52"/>
      <c r="Z125" s="74"/>
      <c r="AA125" s="74"/>
      <c r="AB125" s="74"/>
      <c r="AC125" s="52"/>
      <c r="AD125" s="74"/>
      <c r="AE125" s="75"/>
    </row>
    <row r="126" spans="1:31" ht="18" customHeight="1" hidden="1" outlineLevel="1">
      <c r="A126" s="22">
        <v>10.1889</v>
      </c>
      <c r="B126" s="3"/>
      <c r="C126" s="43">
        <v>3</v>
      </c>
      <c r="D126" s="24" t="s">
        <v>187</v>
      </c>
      <c r="E126" s="25">
        <v>10.1889</v>
      </c>
      <c r="F126" s="25"/>
      <c r="G126" s="25"/>
      <c r="H126" s="25"/>
      <c r="I126" s="25">
        <v>10.1889</v>
      </c>
      <c r="J126" s="38" t="s">
        <v>26</v>
      </c>
      <c r="K126" s="42">
        <v>991</v>
      </c>
      <c r="L126" s="25">
        <v>102.81432896064581</v>
      </c>
      <c r="M126" s="16"/>
      <c r="N126" s="36" t="s">
        <v>184</v>
      </c>
      <c r="O126" s="37" t="s">
        <v>185</v>
      </c>
      <c r="R126" s="51"/>
      <c r="S126" s="53">
        <v>101889</v>
      </c>
      <c r="T126" s="51"/>
      <c r="U126" s="51"/>
      <c r="V126" s="70"/>
      <c r="W126" s="52"/>
      <c r="X126" s="52"/>
      <c r="Y126" s="52"/>
      <c r="Z126" s="74"/>
      <c r="AA126" s="74"/>
      <c r="AB126" s="74"/>
      <c r="AC126" s="52"/>
      <c r="AD126" s="74"/>
      <c r="AE126" s="75"/>
    </row>
    <row r="127" spans="1:31" ht="18" customHeight="1" hidden="1" outlineLevel="1">
      <c r="A127" s="22">
        <v>4.6474</v>
      </c>
      <c r="B127" s="3"/>
      <c r="C127" s="43">
        <v>4</v>
      </c>
      <c r="D127" s="24" t="s">
        <v>188</v>
      </c>
      <c r="E127" s="25">
        <v>4.6474</v>
      </c>
      <c r="F127" s="25"/>
      <c r="G127" s="25"/>
      <c r="H127" s="25"/>
      <c r="I127" s="25">
        <v>4.6474</v>
      </c>
      <c r="J127" s="38" t="s">
        <v>26</v>
      </c>
      <c r="K127" s="42">
        <v>204</v>
      </c>
      <c r="L127" s="25">
        <v>227.81372549019608</v>
      </c>
      <c r="M127" s="16"/>
      <c r="N127" s="36" t="s">
        <v>184</v>
      </c>
      <c r="O127" s="37" t="s">
        <v>185</v>
      </c>
      <c r="R127" s="51"/>
      <c r="S127" s="53">
        <v>46474</v>
      </c>
      <c r="T127" s="51"/>
      <c r="U127" s="51"/>
      <c r="V127" s="70"/>
      <c r="W127" s="52"/>
      <c r="X127" s="52"/>
      <c r="Y127" s="52"/>
      <c r="Z127" s="74"/>
      <c r="AA127" s="74"/>
      <c r="AB127" s="74"/>
      <c r="AC127" s="52"/>
      <c r="AD127" s="74"/>
      <c r="AE127" s="75"/>
    </row>
    <row r="128" spans="1:31" ht="18" customHeight="1" hidden="1" outlineLevel="1">
      <c r="A128" s="22">
        <v>7.2258</v>
      </c>
      <c r="B128" s="3"/>
      <c r="C128" s="43">
        <v>5</v>
      </c>
      <c r="D128" s="24" t="s">
        <v>189</v>
      </c>
      <c r="E128" s="25">
        <v>7.2258</v>
      </c>
      <c r="F128" s="25"/>
      <c r="G128" s="25"/>
      <c r="H128" s="25"/>
      <c r="I128" s="25">
        <v>7.2258</v>
      </c>
      <c r="J128" s="41" t="s">
        <v>190</v>
      </c>
      <c r="K128" s="42">
        <v>1195</v>
      </c>
      <c r="L128" s="25">
        <v>60.46694560669456</v>
      </c>
      <c r="M128" s="16"/>
      <c r="N128" s="36" t="s">
        <v>184</v>
      </c>
      <c r="O128" s="37" t="s">
        <v>185</v>
      </c>
      <c r="R128" s="51"/>
      <c r="S128" s="53">
        <v>72258</v>
      </c>
      <c r="T128" s="51"/>
      <c r="U128" s="51"/>
      <c r="V128" s="70"/>
      <c r="W128" s="52"/>
      <c r="X128" s="52"/>
      <c r="Y128" s="52"/>
      <c r="Z128" s="74"/>
      <c r="AA128" s="74"/>
      <c r="AB128" s="74"/>
      <c r="AC128" s="52"/>
      <c r="AD128" s="74"/>
      <c r="AE128" s="75"/>
    </row>
    <row r="129" spans="1:31" ht="18" customHeight="1" hidden="1" outlineLevel="1">
      <c r="A129" s="22">
        <v>3.9637</v>
      </c>
      <c r="B129" s="3"/>
      <c r="C129" s="43">
        <v>6</v>
      </c>
      <c r="D129" s="24" t="s">
        <v>191</v>
      </c>
      <c r="E129" s="25">
        <v>3.9637</v>
      </c>
      <c r="F129" s="25"/>
      <c r="G129" s="25"/>
      <c r="H129" s="25"/>
      <c r="I129" s="25">
        <v>3.9637</v>
      </c>
      <c r="J129" s="41" t="s">
        <v>190</v>
      </c>
      <c r="K129" s="42">
        <v>1195</v>
      </c>
      <c r="L129" s="25">
        <v>33.16903765690377</v>
      </c>
      <c r="M129" s="16"/>
      <c r="N129" s="36" t="s">
        <v>184</v>
      </c>
      <c r="O129" s="37" t="s">
        <v>185</v>
      </c>
      <c r="R129" s="51"/>
      <c r="S129" s="53">
        <v>39637</v>
      </c>
      <c r="T129" s="51"/>
      <c r="U129" s="51"/>
      <c r="V129" s="70"/>
      <c r="W129" s="52"/>
      <c r="X129" s="52"/>
      <c r="Y129" s="52"/>
      <c r="Z129" s="74"/>
      <c r="AA129" s="74"/>
      <c r="AB129" s="74"/>
      <c r="AC129" s="52"/>
      <c r="AD129" s="74"/>
      <c r="AE129" s="75"/>
    </row>
    <row r="130" spans="1:31" ht="18" customHeight="1" outlineLevel="1">
      <c r="A130" s="22">
        <v>88.46820000000001</v>
      </c>
      <c r="B130" s="3"/>
      <c r="C130" s="16"/>
      <c r="D130" s="16" t="s">
        <v>192</v>
      </c>
      <c r="E130" s="25">
        <v>88.46820000000001</v>
      </c>
      <c r="F130" s="25">
        <v>0</v>
      </c>
      <c r="G130" s="25">
        <v>0</v>
      </c>
      <c r="H130" s="25">
        <v>0</v>
      </c>
      <c r="I130" s="25">
        <v>88.46820000000001</v>
      </c>
      <c r="J130" s="38" t="s">
        <v>90</v>
      </c>
      <c r="K130" s="39">
        <v>0.570892</v>
      </c>
      <c r="L130" s="40">
        <v>1549648.6200542313</v>
      </c>
      <c r="M130" s="46"/>
      <c r="N130" s="36"/>
      <c r="O130" s="47"/>
      <c r="S130" s="72">
        <v>884682</v>
      </c>
      <c r="T130" s="51"/>
      <c r="U130" s="51"/>
      <c r="V130" s="68"/>
      <c r="W130" s="69"/>
      <c r="X130" s="69"/>
      <c r="Y130" s="69"/>
      <c r="Z130" s="88"/>
      <c r="AA130" s="88"/>
      <c r="AB130" s="88"/>
      <c r="AC130" s="69"/>
      <c r="AD130" s="88"/>
      <c r="AE130" s="89"/>
    </row>
    <row r="131" spans="1:31" ht="18" customHeight="1" outlineLevel="1">
      <c r="A131" s="22">
        <v>0</v>
      </c>
      <c r="B131" s="3"/>
      <c r="C131" s="23" t="s">
        <v>193</v>
      </c>
      <c r="D131" s="16" t="s">
        <v>194</v>
      </c>
      <c r="E131" s="25"/>
      <c r="F131" s="25"/>
      <c r="G131" s="25"/>
      <c r="H131" s="25"/>
      <c r="I131" s="25"/>
      <c r="J131" s="38"/>
      <c r="K131" s="39"/>
      <c r="L131" s="40"/>
      <c r="M131" s="46"/>
      <c r="N131" s="36"/>
      <c r="O131" s="47"/>
      <c r="R131" s="51"/>
      <c r="S131" s="51"/>
      <c r="T131" s="51"/>
      <c r="U131" s="51"/>
      <c r="V131" s="70"/>
      <c r="W131" s="52"/>
      <c r="X131" s="52"/>
      <c r="Y131" s="52"/>
      <c r="Z131" s="74"/>
      <c r="AA131" s="74"/>
      <c r="AB131" s="74"/>
      <c r="AC131" s="52"/>
      <c r="AD131" s="74"/>
      <c r="AE131" s="75"/>
    </row>
    <row r="132" spans="1:31" ht="18" customHeight="1" outlineLevel="1">
      <c r="A132" s="22">
        <v>64.2267</v>
      </c>
      <c r="B132" s="3"/>
      <c r="C132" s="43">
        <v>1</v>
      </c>
      <c r="D132" s="24" t="s">
        <v>195</v>
      </c>
      <c r="E132" s="25">
        <v>64.2267</v>
      </c>
      <c r="F132" s="25"/>
      <c r="G132" s="25"/>
      <c r="H132" s="25"/>
      <c r="I132" s="25">
        <v>64.2267</v>
      </c>
      <c r="J132" s="38" t="s">
        <v>90</v>
      </c>
      <c r="K132" s="42">
        <v>1</v>
      </c>
      <c r="L132" s="25">
        <v>642267</v>
      </c>
      <c r="M132" s="16"/>
      <c r="N132" s="36" t="s">
        <v>133</v>
      </c>
      <c r="O132" s="37" t="s">
        <v>24</v>
      </c>
      <c r="R132" s="51"/>
      <c r="S132" s="53">
        <v>642267</v>
      </c>
      <c r="T132" s="51"/>
      <c r="U132" s="51"/>
      <c r="V132" s="70"/>
      <c r="W132" s="52"/>
      <c r="X132" s="52"/>
      <c r="Y132" s="52"/>
      <c r="Z132" s="74"/>
      <c r="AA132" s="74"/>
      <c r="AB132" s="74"/>
      <c r="AC132" s="52"/>
      <c r="AD132" s="74"/>
      <c r="AE132" s="75"/>
    </row>
    <row r="133" spans="1:31" ht="18" customHeight="1" outlineLevel="1">
      <c r="A133" s="22">
        <v>64.2267</v>
      </c>
      <c r="B133" s="3"/>
      <c r="C133" s="16"/>
      <c r="D133" s="16" t="s">
        <v>196</v>
      </c>
      <c r="E133" s="25">
        <v>64.2267</v>
      </c>
      <c r="F133" s="25">
        <v>0</v>
      </c>
      <c r="G133" s="25">
        <v>0</v>
      </c>
      <c r="H133" s="25">
        <v>0</v>
      </c>
      <c r="I133" s="25">
        <v>64.2267</v>
      </c>
      <c r="J133" s="38" t="s">
        <v>90</v>
      </c>
      <c r="K133" s="39">
        <v>1</v>
      </c>
      <c r="L133" s="40">
        <v>642267</v>
      </c>
      <c r="M133" s="46"/>
      <c r="N133" s="36"/>
      <c r="O133" s="47"/>
      <c r="S133" s="72">
        <v>642267</v>
      </c>
      <c r="T133" s="51"/>
      <c r="U133" s="51"/>
      <c r="V133" s="68"/>
      <c r="W133" s="69"/>
      <c r="X133" s="69"/>
      <c r="Y133" s="69"/>
      <c r="Z133" s="88"/>
      <c r="AA133" s="88"/>
      <c r="AB133" s="88"/>
      <c r="AC133" s="69"/>
      <c r="AD133" s="88"/>
      <c r="AE133" s="89"/>
    </row>
    <row r="134" spans="1:26" ht="18" customHeight="1">
      <c r="A134" s="22">
        <v>5242.8</v>
      </c>
      <c r="B134" s="90"/>
      <c r="C134" s="91"/>
      <c r="D134" s="16" t="s">
        <v>197</v>
      </c>
      <c r="E134" s="21">
        <v>5116.4</v>
      </c>
      <c r="F134" s="21">
        <v>68.66</v>
      </c>
      <c r="G134" s="21">
        <v>57.74</v>
      </c>
      <c r="H134" s="21">
        <v>0</v>
      </c>
      <c r="I134" s="25">
        <v>5242.8</v>
      </c>
      <c r="J134" s="38" t="s">
        <v>90</v>
      </c>
      <c r="K134" s="45">
        <v>0.570892</v>
      </c>
      <c r="L134" s="40">
        <v>91835233.28405371</v>
      </c>
      <c r="M134" s="46"/>
      <c r="N134" s="36"/>
      <c r="O134" s="47"/>
      <c r="P134" s="105" t="s">
        <v>198</v>
      </c>
      <c r="Q134" s="122"/>
      <c r="R134" s="123" t="s">
        <v>199</v>
      </c>
      <c r="S134" s="123"/>
      <c r="T134" s="123"/>
      <c r="U134" s="123"/>
      <c r="W134" s="62"/>
      <c r="X134" s="51"/>
      <c r="Y134" s="51"/>
      <c r="Z134" s="51"/>
    </row>
    <row r="135" spans="1:26" ht="18" customHeight="1">
      <c r="A135" s="92">
        <v>0</v>
      </c>
      <c r="B135" s="93" t="s">
        <v>200</v>
      </c>
      <c r="C135" s="16" t="s">
        <v>201</v>
      </c>
      <c r="D135" s="16" t="s">
        <v>202</v>
      </c>
      <c r="E135" s="21"/>
      <c r="F135" s="21"/>
      <c r="G135" s="21"/>
      <c r="H135" s="21"/>
      <c r="I135" s="21"/>
      <c r="J135" s="106"/>
      <c r="K135" s="107"/>
      <c r="L135" s="16"/>
      <c r="M135" s="16"/>
      <c r="N135" s="36"/>
      <c r="P135" s="108" t="s">
        <v>203</v>
      </c>
      <c r="Q135" s="124">
        <v>-0.00949999999920692</v>
      </c>
      <c r="R135" s="123"/>
      <c r="S135" s="123"/>
      <c r="T135" s="123"/>
      <c r="U135" s="123"/>
      <c r="W135" s="51"/>
      <c r="X135" s="51"/>
      <c r="Y135" s="51"/>
      <c r="Z135" s="51"/>
    </row>
    <row r="136" spans="1:27" ht="18" customHeight="1" outlineLevel="1">
      <c r="A136" s="92">
        <v>33880</v>
      </c>
      <c r="B136" s="94">
        <v>1</v>
      </c>
      <c r="C136" s="16">
        <v>1</v>
      </c>
      <c r="D136" s="27" t="s">
        <v>204</v>
      </c>
      <c r="E136" s="21"/>
      <c r="F136" s="21"/>
      <c r="G136" s="21"/>
      <c r="H136" s="21">
        <v>33880</v>
      </c>
      <c r="I136" s="21">
        <v>33880</v>
      </c>
      <c r="J136" s="106"/>
      <c r="K136" s="107"/>
      <c r="L136" s="16"/>
      <c r="M136" s="16"/>
      <c r="N136" s="36"/>
      <c r="O136" s="109" t="s">
        <v>205</v>
      </c>
      <c r="P136" s="110" t="s">
        <v>206</v>
      </c>
      <c r="Q136" s="125" t="s">
        <v>207</v>
      </c>
      <c r="R136" s="126" t="s">
        <v>208</v>
      </c>
      <c r="S136" s="51"/>
      <c r="T136" s="51"/>
      <c r="U136" s="51"/>
      <c r="V136" s="127"/>
      <c r="W136" s="51"/>
      <c r="X136" s="51"/>
      <c r="Y136" s="51"/>
      <c r="Z136" s="51"/>
      <c r="AA136" s="51"/>
    </row>
    <row r="137" spans="1:27" ht="18" customHeight="1" hidden="1" outlineLevel="1">
      <c r="A137" s="92">
        <v>0</v>
      </c>
      <c r="B137" s="94">
        <v>0</v>
      </c>
      <c r="C137" s="95">
        <v>1</v>
      </c>
      <c r="D137" s="27" t="s">
        <v>209</v>
      </c>
      <c r="E137" s="21"/>
      <c r="F137" s="21"/>
      <c r="G137" s="21"/>
      <c r="H137" s="96">
        <v>0</v>
      </c>
      <c r="I137" s="21">
        <v>0</v>
      </c>
      <c r="J137" s="106" t="s">
        <v>210</v>
      </c>
      <c r="K137" s="111">
        <v>19.2</v>
      </c>
      <c r="L137" s="40">
        <v>0</v>
      </c>
      <c r="M137" s="16"/>
      <c r="N137" s="36"/>
      <c r="O137" s="109"/>
      <c r="P137" s="112" t="s">
        <v>211</v>
      </c>
      <c r="Q137" s="128"/>
      <c r="R137" s="129"/>
      <c r="S137" s="124" t="s">
        <v>212</v>
      </c>
      <c r="T137" s="51"/>
      <c r="U137" s="51">
        <v>76922.47499999999</v>
      </c>
      <c r="V137" s="127">
        <v>992.2500000000146</v>
      </c>
      <c r="W137" s="51"/>
      <c r="X137" s="51"/>
      <c r="Y137" s="51"/>
      <c r="Z137" s="51"/>
      <c r="AA137" s="51"/>
    </row>
    <row r="138" spans="1:27" ht="18" customHeight="1" hidden="1" outlineLevel="1">
      <c r="A138" s="92">
        <v>0</v>
      </c>
      <c r="B138" s="94">
        <v>0</v>
      </c>
      <c r="C138" s="95">
        <v>1</v>
      </c>
      <c r="D138" s="97" t="s">
        <v>213</v>
      </c>
      <c r="E138" s="21"/>
      <c r="F138" s="21"/>
      <c r="G138" s="21"/>
      <c r="H138" s="96">
        <v>0</v>
      </c>
      <c r="I138" s="21">
        <v>0</v>
      </c>
      <c r="J138" s="106" t="s">
        <v>210</v>
      </c>
      <c r="K138" s="113">
        <v>19.2</v>
      </c>
      <c r="L138" s="114">
        <v>30000</v>
      </c>
      <c r="M138" s="16"/>
      <c r="N138" s="36"/>
      <c r="O138" s="109"/>
      <c r="P138" s="112" t="s">
        <v>214</v>
      </c>
      <c r="Q138" s="128"/>
      <c r="R138" s="129"/>
      <c r="S138" s="32">
        <v>1000000</v>
      </c>
      <c r="T138" s="51"/>
      <c r="U138" s="51"/>
      <c r="V138" s="127"/>
      <c r="W138" s="51"/>
      <c r="X138" s="51"/>
      <c r="Y138" s="51"/>
      <c r="Z138" s="51"/>
      <c r="AA138" s="51"/>
    </row>
    <row r="139" spans="1:27" ht="18" customHeight="1" hidden="1" outlineLevel="1">
      <c r="A139" s="92"/>
      <c r="B139" s="94">
        <v>0</v>
      </c>
      <c r="C139" s="95">
        <v>1</v>
      </c>
      <c r="D139" s="27" t="s">
        <v>215</v>
      </c>
      <c r="E139" s="21"/>
      <c r="F139" s="21"/>
      <c r="G139" s="21"/>
      <c r="H139" s="96">
        <v>0</v>
      </c>
      <c r="I139" s="21">
        <v>0</v>
      </c>
      <c r="J139" s="106" t="s">
        <v>210</v>
      </c>
      <c r="K139" s="113"/>
      <c r="L139" s="114">
        <v>36000</v>
      </c>
      <c r="M139" s="16"/>
      <c r="N139" s="36"/>
      <c r="O139" s="109"/>
      <c r="P139" s="112"/>
      <c r="Q139" s="128"/>
      <c r="R139" s="129"/>
      <c r="S139" s="50"/>
      <c r="T139" s="51"/>
      <c r="U139" s="51"/>
      <c r="V139" s="127"/>
      <c r="W139" s="51"/>
      <c r="X139" s="51"/>
      <c r="Y139" s="51"/>
      <c r="Z139" s="51"/>
      <c r="AA139" s="51"/>
    </row>
    <row r="140" spans="1:27" ht="18" customHeight="1" hidden="1" outlineLevel="1">
      <c r="A140" s="92">
        <v>0</v>
      </c>
      <c r="B140" s="94">
        <v>0</v>
      </c>
      <c r="C140" s="95">
        <v>1</v>
      </c>
      <c r="D140" s="98" t="s">
        <v>216</v>
      </c>
      <c r="E140" s="21"/>
      <c r="F140" s="21"/>
      <c r="G140" s="21"/>
      <c r="H140" s="96">
        <v>0</v>
      </c>
      <c r="I140" s="21">
        <v>0</v>
      </c>
      <c r="J140" s="106" t="s">
        <v>26</v>
      </c>
      <c r="K140" s="107">
        <v>12347.3</v>
      </c>
      <c r="L140" s="40">
        <v>0</v>
      </c>
      <c r="M140" s="16"/>
      <c r="N140" s="36"/>
      <c r="O140" s="109"/>
      <c r="P140" s="112" t="s">
        <v>217</v>
      </c>
      <c r="Q140" s="128"/>
      <c r="R140" s="129"/>
      <c r="S140" s="51"/>
      <c r="T140" s="51">
        <v>77914.725</v>
      </c>
      <c r="U140" s="51"/>
      <c r="V140" s="127">
        <v>180620.43584923373</v>
      </c>
      <c r="W140" s="51">
        <v>23181.810094206674</v>
      </c>
      <c r="X140" s="51"/>
      <c r="Y140" s="51"/>
      <c r="Z140" s="51"/>
      <c r="AA140" s="51"/>
    </row>
    <row r="141" spans="1:22" ht="18" customHeight="1" hidden="1" outlineLevel="1">
      <c r="A141" s="92">
        <v>0</v>
      </c>
      <c r="B141" s="94">
        <v>0</v>
      </c>
      <c r="C141" s="95">
        <v>1</v>
      </c>
      <c r="D141" s="98" t="s">
        <v>218</v>
      </c>
      <c r="E141" s="21"/>
      <c r="F141" s="21"/>
      <c r="G141" s="21"/>
      <c r="H141" s="96">
        <v>0</v>
      </c>
      <c r="I141" s="21">
        <v>0</v>
      </c>
      <c r="J141" s="106" t="s">
        <v>26</v>
      </c>
      <c r="K141" s="107">
        <v>0</v>
      </c>
      <c r="L141" s="40" t="e">
        <v>#DIV/0!</v>
      </c>
      <c r="M141" s="16"/>
      <c r="N141" s="36"/>
      <c r="O141" s="109"/>
      <c r="P141" s="115" t="s">
        <v>217</v>
      </c>
      <c r="Q141" s="130"/>
      <c r="R141" s="131"/>
      <c r="S141" s="51"/>
      <c r="T141" s="51"/>
      <c r="U141" s="51"/>
      <c r="V141" s="132"/>
    </row>
    <row r="142" spans="1:22" ht="18" customHeight="1" hidden="1" outlineLevel="1">
      <c r="A142" s="92">
        <v>0</v>
      </c>
      <c r="B142" s="94">
        <v>0</v>
      </c>
      <c r="C142" s="95">
        <v>1</v>
      </c>
      <c r="D142" s="99" t="s">
        <v>219</v>
      </c>
      <c r="E142" s="21"/>
      <c r="F142" s="21"/>
      <c r="G142" s="21"/>
      <c r="H142" s="100">
        <v>0</v>
      </c>
      <c r="I142" s="21">
        <v>0</v>
      </c>
      <c r="J142" s="38" t="s">
        <v>220</v>
      </c>
      <c r="K142" s="107">
        <v>2</v>
      </c>
      <c r="L142" s="40">
        <v>0</v>
      </c>
      <c r="M142" s="16"/>
      <c r="N142" s="36"/>
      <c r="O142" s="109"/>
      <c r="P142" s="7"/>
      <c r="Q142" s="51"/>
      <c r="R142" s="51"/>
      <c r="S142" s="51"/>
      <c r="T142" s="51">
        <v>58349.55</v>
      </c>
      <c r="U142" s="51"/>
      <c r="V142" s="132">
        <v>135264.8187182417</v>
      </c>
    </row>
    <row r="143" spans="1:22" ht="18" customHeight="1" hidden="1" outlineLevel="1">
      <c r="A143" s="92">
        <v>0</v>
      </c>
      <c r="B143" s="94">
        <v>0</v>
      </c>
      <c r="C143" s="95">
        <v>1</v>
      </c>
      <c r="D143" s="99" t="s">
        <v>221</v>
      </c>
      <c r="E143" s="21"/>
      <c r="F143" s="21"/>
      <c r="G143" s="21"/>
      <c r="H143" s="100">
        <v>0</v>
      </c>
      <c r="I143" s="21">
        <v>0</v>
      </c>
      <c r="J143" s="38" t="s">
        <v>220</v>
      </c>
      <c r="K143" s="107">
        <v>0</v>
      </c>
      <c r="L143" s="40" t="e">
        <v>#DIV/0!</v>
      </c>
      <c r="M143" s="16"/>
      <c r="N143" s="36"/>
      <c r="O143" s="109"/>
      <c r="P143" s="7"/>
      <c r="Q143" s="133">
        <v>0</v>
      </c>
      <c r="R143" s="133">
        <v>12347.3</v>
      </c>
      <c r="S143" s="51"/>
      <c r="T143" s="51">
        <v>19565.175000000003</v>
      </c>
      <c r="U143" s="51"/>
      <c r="V143" s="132">
        <v>45355.61713099203</v>
      </c>
    </row>
    <row r="144" spans="1:22" ht="18" customHeight="1" hidden="1" outlineLevel="1">
      <c r="A144" s="92">
        <v>0</v>
      </c>
      <c r="B144" s="94">
        <v>0</v>
      </c>
      <c r="C144" s="95">
        <v>1</v>
      </c>
      <c r="D144" s="99" t="s">
        <v>222</v>
      </c>
      <c r="E144" s="21"/>
      <c r="F144" s="21"/>
      <c r="G144" s="21"/>
      <c r="H144" s="100">
        <v>0</v>
      </c>
      <c r="I144" s="21">
        <v>0</v>
      </c>
      <c r="J144" s="38" t="s">
        <v>220</v>
      </c>
      <c r="K144" s="107">
        <v>0</v>
      </c>
      <c r="L144" s="40" t="e">
        <v>#DIV/0!</v>
      </c>
      <c r="M144" s="16"/>
      <c r="N144" s="36"/>
      <c r="O144" s="109"/>
      <c r="P144" s="7"/>
      <c r="Q144" s="51"/>
      <c r="R144" s="51"/>
      <c r="S144" s="51"/>
      <c r="T144" s="51"/>
      <c r="U144" s="51"/>
      <c r="V144" s="132"/>
    </row>
    <row r="145" spans="1:22" ht="18" customHeight="1" hidden="1" outlineLevel="1">
      <c r="A145" s="92">
        <v>0</v>
      </c>
      <c r="B145" s="94">
        <v>0</v>
      </c>
      <c r="C145" s="95">
        <v>1</v>
      </c>
      <c r="D145" s="99" t="s">
        <v>223</v>
      </c>
      <c r="E145" s="21"/>
      <c r="F145" s="21"/>
      <c r="G145" s="21"/>
      <c r="H145" s="100">
        <v>0</v>
      </c>
      <c r="I145" s="21">
        <v>0</v>
      </c>
      <c r="J145" s="38" t="s">
        <v>115</v>
      </c>
      <c r="K145" s="107">
        <v>1</v>
      </c>
      <c r="L145" s="40">
        <v>0</v>
      </c>
      <c r="M145" s="16"/>
      <c r="N145" s="36"/>
      <c r="O145" s="109"/>
      <c r="P145" s="7"/>
      <c r="Q145" s="51"/>
      <c r="R145" s="51"/>
      <c r="S145" s="51"/>
      <c r="T145" s="51"/>
      <c r="U145" s="51"/>
      <c r="V145" s="132"/>
    </row>
    <row r="146" spans="1:22" ht="18" customHeight="1" hidden="1" outlineLevel="1">
      <c r="A146" s="92">
        <v>0</v>
      </c>
      <c r="B146" s="94">
        <v>0</v>
      </c>
      <c r="C146" s="95">
        <v>1</v>
      </c>
      <c r="D146" s="99" t="s">
        <v>224</v>
      </c>
      <c r="E146" s="21"/>
      <c r="F146" s="21"/>
      <c r="G146" s="21"/>
      <c r="H146" s="100">
        <v>0</v>
      </c>
      <c r="I146" s="21">
        <v>0</v>
      </c>
      <c r="J146" s="38" t="s">
        <v>220</v>
      </c>
      <c r="K146" s="107">
        <v>0</v>
      </c>
      <c r="L146" s="40" t="e">
        <v>#DIV/0!</v>
      </c>
      <c r="M146" s="16"/>
      <c r="N146" s="36"/>
      <c r="O146" s="109"/>
      <c r="P146" s="7"/>
      <c r="Q146" s="51">
        <v>30000</v>
      </c>
      <c r="R146" s="51"/>
      <c r="S146" s="51"/>
      <c r="T146" s="51"/>
      <c r="U146" s="51"/>
      <c r="V146" s="132"/>
    </row>
    <row r="147" spans="1:22" ht="18" customHeight="1" hidden="1" outlineLevel="1">
      <c r="A147" s="92">
        <v>0</v>
      </c>
      <c r="B147" s="94">
        <v>0</v>
      </c>
      <c r="C147" s="95">
        <v>1</v>
      </c>
      <c r="D147" s="99" t="s">
        <v>225</v>
      </c>
      <c r="E147" s="21"/>
      <c r="F147" s="21"/>
      <c r="G147" s="21"/>
      <c r="H147" s="100">
        <v>0</v>
      </c>
      <c r="I147" s="21">
        <v>0</v>
      </c>
      <c r="J147" s="38" t="s">
        <v>115</v>
      </c>
      <c r="K147" s="107">
        <v>0</v>
      </c>
      <c r="L147" s="40" t="e">
        <v>#DIV/0!</v>
      </c>
      <c r="M147" s="16"/>
      <c r="N147" s="36"/>
      <c r="O147" s="109"/>
      <c r="P147" s="7"/>
      <c r="Q147" s="51"/>
      <c r="R147" s="51"/>
      <c r="S147" s="51"/>
      <c r="T147" s="51"/>
      <c r="U147" s="51"/>
      <c r="V147" s="132"/>
    </row>
    <row r="148" spans="1:22" ht="18" customHeight="1" hidden="1" outlineLevel="1">
      <c r="A148" s="92">
        <v>0</v>
      </c>
      <c r="B148" s="94">
        <v>0</v>
      </c>
      <c r="C148" s="95">
        <v>1</v>
      </c>
      <c r="D148" s="99" t="s">
        <v>225</v>
      </c>
      <c r="E148" s="21"/>
      <c r="F148" s="21"/>
      <c r="G148" s="21"/>
      <c r="H148" s="100">
        <v>0</v>
      </c>
      <c r="I148" s="21">
        <v>0</v>
      </c>
      <c r="J148" s="38" t="s">
        <v>115</v>
      </c>
      <c r="K148" s="107">
        <v>0</v>
      </c>
      <c r="L148" s="40" t="e">
        <v>#DIV/0!</v>
      </c>
      <c r="M148" s="16"/>
      <c r="N148" s="36"/>
      <c r="O148" s="109"/>
      <c r="P148" s="7"/>
      <c r="Q148" s="51"/>
      <c r="R148" s="51"/>
      <c r="S148" s="51"/>
      <c r="T148" s="51"/>
      <c r="U148" s="51"/>
      <c r="V148" s="132"/>
    </row>
    <row r="149" spans="1:22" ht="18" customHeight="1" hidden="1" outlineLevel="1">
      <c r="A149" s="92">
        <v>0</v>
      </c>
      <c r="B149" s="94">
        <v>0</v>
      </c>
      <c r="C149" s="95">
        <v>1</v>
      </c>
      <c r="D149" s="99" t="s">
        <v>226</v>
      </c>
      <c r="E149" s="21"/>
      <c r="F149" s="21"/>
      <c r="G149" s="21"/>
      <c r="H149" s="100">
        <v>0</v>
      </c>
      <c r="I149" s="21">
        <v>0</v>
      </c>
      <c r="J149" s="38" t="s">
        <v>227</v>
      </c>
      <c r="K149" s="107">
        <v>0</v>
      </c>
      <c r="L149" s="40" t="e">
        <v>#DIV/0!</v>
      </c>
      <c r="M149" s="16"/>
      <c r="N149" s="36"/>
      <c r="O149" s="109"/>
      <c r="P149" s="116">
        <v>0</v>
      </c>
      <c r="Q149" s="51"/>
      <c r="R149" s="51"/>
      <c r="S149" s="51"/>
      <c r="T149" s="51"/>
      <c r="U149" s="51"/>
      <c r="V149" s="132"/>
    </row>
    <row r="150" spans="1:22" ht="18" customHeight="1" hidden="1" outlineLevel="1">
      <c r="A150" s="92">
        <v>0</v>
      </c>
      <c r="B150" s="94">
        <v>0</v>
      </c>
      <c r="C150" s="95">
        <v>1</v>
      </c>
      <c r="D150" s="99" t="s">
        <v>228</v>
      </c>
      <c r="E150" s="21"/>
      <c r="F150" s="21"/>
      <c r="G150" s="21"/>
      <c r="H150" s="100">
        <v>0</v>
      </c>
      <c r="I150" s="21">
        <v>0</v>
      </c>
      <c r="J150" s="38" t="s">
        <v>227</v>
      </c>
      <c r="K150" s="107">
        <v>0</v>
      </c>
      <c r="L150" s="40" t="e">
        <v>#DIV/0!</v>
      </c>
      <c r="M150" s="16"/>
      <c r="N150" s="36"/>
      <c r="O150" s="109"/>
      <c r="P150" s="7"/>
      <c r="Q150" s="51"/>
      <c r="R150" s="51"/>
      <c r="S150" s="51"/>
      <c r="T150" s="51"/>
      <c r="U150" s="51"/>
      <c r="V150" s="132"/>
    </row>
    <row r="151" spans="1:22" ht="18" customHeight="1" hidden="1" outlineLevel="1">
      <c r="A151" s="92">
        <v>0</v>
      </c>
      <c r="B151" s="94">
        <v>0</v>
      </c>
      <c r="C151" s="95">
        <v>1</v>
      </c>
      <c r="D151" s="99" t="s">
        <v>229</v>
      </c>
      <c r="E151" s="21"/>
      <c r="F151" s="21"/>
      <c r="G151" s="21"/>
      <c r="H151" s="100">
        <v>0</v>
      </c>
      <c r="I151" s="21">
        <v>0</v>
      </c>
      <c r="J151" s="38" t="s">
        <v>230</v>
      </c>
      <c r="K151" s="107">
        <v>2</v>
      </c>
      <c r="L151" s="40">
        <v>0</v>
      </c>
      <c r="M151" s="16"/>
      <c r="N151" s="36"/>
      <c r="O151" s="109"/>
      <c r="P151" s="7"/>
      <c r="Q151" s="51"/>
      <c r="R151" s="51"/>
      <c r="S151" s="51"/>
      <c r="T151" s="51"/>
      <c r="U151" s="51"/>
      <c r="V151" s="132"/>
    </row>
    <row r="152" spans="1:22" ht="18" customHeight="1" hidden="1" outlineLevel="1">
      <c r="A152" s="92">
        <v>0</v>
      </c>
      <c r="B152" s="94">
        <v>0</v>
      </c>
      <c r="C152" s="95">
        <v>1</v>
      </c>
      <c r="D152" s="99" t="s">
        <v>231</v>
      </c>
      <c r="E152" s="21"/>
      <c r="F152" s="21"/>
      <c r="G152" s="21"/>
      <c r="H152" s="100">
        <v>0</v>
      </c>
      <c r="I152" s="21">
        <v>0</v>
      </c>
      <c r="J152" s="38" t="s">
        <v>115</v>
      </c>
      <c r="K152" s="107">
        <v>0</v>
      </c>
      <c r="L152" s="40" t="e">
        <v>#DIV/0!</v>
      </c>
      <c r="M152" s="16"/>
      <c r="N152" s="36"/>
      <c r="O152" s="109"/>
      <c r="P152" s="7"/>
      <c r="Q152" s="51"/>
      <c r="R152" s="51"/>
      <c r="S152" s="51"/>
      <c r="T152" s="51"/>
      <c r="U152" s="51"/>
      <c r="V152" s="132"/>
    </row>
    <row r="153" spans="1:22" ht="18" customHeight="1" hidden="1" outlineLevel="1">
      <c r="A153" s="92">
        <v>0</v>
      </c>
      <c r="B153" s="94">
        <v>0</v>
      </c>
      <c r="C153" s="95">
        <v>1</v>
      </c>
      <c r="D153" s="99" t="s">
        <v>232</v>
      </c>
      <c r="E153" s="21"/>
      <c r="F153" s="21"/>
      <c r="G153" s="21"/>
      <c r="H153" s="100">
        <v>0</v>
      </c>
      <c r="I153" s="21">
        <v>0</v>
      </c>
      <c r="J153" s="38" t="s">
        <v>115</v>
      </c>
      <c r="K153" s="107">
        <v>0</v>
      </c>
      <c r="L153" s="40" t="e">
        <v>#DIV/0!</v>
      </c>
      <c r="M153" s="16"/>
      <c r="N153" s="36"/>
      <c r="O153" s="109"/>
      <c r="P153" s="7"/>
      <c r="Q153" s="51"/>
      <c r="R153" s="51"/>
      <c r="S153" s="51"/>
      <c r="T153" s="51"/>
      <c r="U153" s="51"/>
      <c r="V153" s="132"/>
    </row>
    <row r="154" spans="1:22" ht="18" customHeight="1" hidden="1" outlineLevel="1">
      <c r="A154" s="92">
        <v>0</v>
      </c>
      <c r="B154" s="94">
        <v>0</v>
      </c>
      <c r="C154" s="95">
        <v>1</v>
      </c>
      <c r="D154" s="99" t="s">
        <v>233</v>
      </c>
      <c r="E154" s="21"/>
      <c r="F154" s="21"/>
      <c r="G154" s="21"/>
      <c r="H154" s="100">
        <v>0</v>
      </c>
      <c r="I154" s="21">
        <v>0</v>
      </c>
      <c r="J154" s="38" t="s">
        <v>48</v>
      </c>
      <c r="K154" s="107">
        <v>0</v>
      </c>
      <c r="L154" s="40" t="e">
        <v>#DIV/0!</v>
      </c>
      <c r="M154" s="16"/>
      <c r="N154" s="36"/>
      <c r="O154" s="109"/>
      <c r="P154" s="7"/>
      <c r="Q154" s="51"/>
      <c r="R154" s="51"/>
      <c r="S154" s="51"/>
      <c r="T154" s="51"/>
      <c r="U154" s="51"/>
      <c r="V154" s="132"/>
    </row>
    <row r="155" spans="1:22" ht="18" customHeight="1" hidden="1" outlineLevel="1">
      <c r="A155" s="92">
        <v>0</v>
      </c>
      <c r="B155" s="94">
        <v>0</v>
      </c>
      <c r="C155" s="95">
        <v>1</v>
      </c>
      <c r="D155" s="99" t="s">
        <v>234</v>
      </c>
      <c r="E155" s="21"/>
      <c r="F155" s="21"/>
      <c r="G155" s="21"/>
      <c r="H155" s="100">
        <v>0</v>
      </c>
      <c r="I155" s="21">
        <v>0</v>
      </c>
      <c r="J155" s="38" t="s">
        <v>26</v>
      </c>
      <c r="K155" s="107">
        <v>0</v>
      </c>
      <c r="L155" s="40" t="e">
        <v>#DIV/0!</v>
      </c>
      <c r="M155" s="16"/>
      <c r="N155" s="36"/>
      <c r="O155" s="109"/>
      <c r="P155" s="7"/>
      <c r="Q155" s="51"/>
      <c r="R155" s="51"/>
      <c r="S155" s="51"/>
      <c r="T155" s="51"/>
      <c r="U155" s="51"/>
      <c r="V155" s="132"/>
    </row>
    <row r="156" spans="1:22" ht="18" customHeight="1" hidden="1" outlineLevel="1">
      <c r="A156" s="92">
        <v>0</v>
      </c>
      <c r="B156" s="94">
        <v>0</v>
      </c>
      <c r="C156" s="95">
        <v>1</v>
      </c>
      <c r="D156" s="99" t="s">
        <v>235</v>
      </c>
      <c r="E156" s="21"/>
      <c r="F156" s="21"/>
      <c r="G156" s="21"/>
      <c r="H156" s="100">
        <v>0</v>
      </c>
      <c r="I156" s="21">
        <v>0</v>
      </c>
      <c r="J156" s="38" t="s">
        <v>115</v>
      </c>
      <c r="K156" s="107">
        <v>0</v>
      </c>
      <c r="L156" s="40" t="e">
        <v>#DIV/0!</v>
      </c>
      <c r="M156" s="16"/>
      <c r="N156" s="36"/>
      <c r="O156" s="109"/>
      <c r="P156" s="7"/>
      <c r="Q156" s="51"/>
      <c r="R156" s="51"/>
      <c r="S156" s="51"/>
      <c r="T156" s="51"/>
      <c r="U156" s="51"/>
      <c r="V156" s="132"/>
    </row>
    <row r="157" spans="1:22" ht="18" customHeight="1" hidden="1" outlineLevel="1">
      <c r="A157" s="92">
        <v>0</v>
      </c>
      <c r="B157" s="94">
        <v>0</v>
      </c>
      <c r="C157" s="95">
        <v>1</v>
      </c>
      <c r="D157" s="99" t="s">
        <v>236</v>
      </c>
      <c r="E157" s="21"/>
      <c r="F157" s="21"/>
      <c r="G157" s="21"/>
      <c r="H157" s="100">
        <v>0</v>
      </c>
      <c r="I157" s="21">
        <v>0</v>
      </c>
      <c r="J157" s="38" t="s">
        <v>26</v>
      </c>
      <c r="K157" s="107">
        <v>0</v>
      </c>
      <c r="L157" s="40" t="e">
        <v>#DIV/0!</v>
      </c>
      <c r="M157" s="16"/>
      <c r="N157" s="36"/>
      <c r="O157" s="109"/>
      <c r="P157" s="7"/>
      <c r="Q157" s="51"/>
      <c r="R157" s="51"/>
      <c r="S157" s="51"/>
      <c r="T157" s="51"/>
      <c r="U157" s="51"/>
      <c r="V157" s="132"/>
    </row>
    <row r="158" spans="1:22" ht="18" customHeight="1" hidden="1" outlineLevel="1">
      <c r="A158" s="92">
        <v>0</v>
      </c>
      <c r="B158" s="94">
        <v>0</v>
      </c>
      <c r="C158" s="95">
        <v>1</v>
      </c>
      <c r="D158" s="99" t="s">
        <v>237</v>
      </c>
      <c r="E158" s="21"/>
      <c r="F158" s="21"/>
      <c r="G158" s="21"/>
      <c r="H158" s="100">
        <v>0</v>
      </c>
      <c r="I158" s="21">
        <v>0</v>
      </c>
      <c r="J158" s="38" t="s">
        <v>26</v>
      </c>
      <c r="K158" s="107">
        <v>0</v>
      </c>
      <c r="L158" s="40" t="e">
        <v>#DIV/0!</v>
      </c>
      <c r="M158" s="16"/>
      <c r="N158" s="36"/>
      <c r="O158" s="109"/>
      <c r="P158" s="7"/>
      <c r="Q158" s="51"/>
      <c r="R158" s="51"/>
      <c r="S158" s="51"/>
      <c r="T158" s="51"/>
      <c r="U158" s="51"/>
      <c r="V158" s="132"/>
    </row>
    <row r="159" spans="1:22" ht="18" customHeight="1" hidden="1" outlineLevel="1">
      <c r="A159" s="92">
        <v>0</v>
      </c>
      <c r="B159" s="94">
        <v>0</v>
      </c>
      <c r="C159" s="95">
        <v>1</v>
      </c>
      <c r="D159" s="99" t="s">
        <v>238</v>
      </c>
      <c r="E159" s="21"/>
      <c r="F159" s="21"/>
      <c r="G159" s="21"/>
      <c r="H159" s="100">
        <v>0</v>
      </c>
      <c r="I159" s="21">
        <v>0</v>
      </c>
      <c r="J159" s="38" t="s">
        <v>26</v>
      </c>
      <c r="K159" s="107">
        <v>0</v>
      </c>
      <c r="L159" s="40" t="e">
        <v>#DIV/0!</v>
      </c>
      <c r="M159" s="16"/>
      <c r="N159" s="36"/>
      <c r="O159" s="109"/>
      <c r="P159" s="7"/>
      <c r="Q159" s="51"/>
      <c r="R159" s="51"/>
      <c r="S159" s="51"/>
      <c r="T159" s="51"/>
      <c r="U159" s="51"/>
      <c r="V159" s="132"/>
    </row>
    <row r="160" spans="1:22" ht="18" customHeight="1" hidden="1" outlineLevel="1">
      <c r="A160" s="92">
        <v>0</v>
      </c>
      <c r="B160" s="94">
        <v>0</v>
      </c>
      <c r="C160" s="95">
        <v>1</v>
      </c>
      <c r="D160" s="99" t="s">
        <v>239</v>
      </c>
      <c r="E160" s="21"/>
      <c r="F160" s="21"/>
      <c r="G160" s="21"/>
      <c r="H160" s="100">
        <v>0</v>
      </c>
      <c r="I160" s="21">
        <v>0</v>
      </c>
      <c r="J160" s="38" t="s">
        <v>26</v>
      </c>
      <c r="K160" s="107">
        <v>0</v>
      </c>
      <c r="L160" s="40" t="e">
        <v>#DIV/0!</v>
      </c>
      <c r="M160" s="16"/>
      <c r="N160" s="36"/>
      <c r="O160" s="109"/>
      <c r="P160" s="7"/>
      <c r="Q160" s="51"/>
      <c r="R160" s="51"/>
      <c r="S160" s="51"/>
      <c r="T160" s="51"/>
      <c r="U160" s="51"/>
      <c r="V160" s="132"/>
    </row>
    <row r="161" spans="1:22" ht="18" customHeight="1" hidden="1" outlineLevel="1">
      <c r="A161" s="92">
        <v>0</v>
      </c>
      <c r="B161" s="94">
        <v>0</v>
      </c>
      <c r="C161" s="95">
        <v>1</v>
      </c>
      <c r="D161" s="99" t="s">
        <v>240</v>
      </c>
      <c r="E161" s="21"/>
      <c r="F161" s="21"/>
      <c r="G161" s="21"/>
      <c r="H161" s="100">
        <v>0</v>
      </c>
      <c r="I161" s="21">
        <v>0</v>
      </c>
      <c r="J161" s="38" t="s">
        <v>183</v>
      </c>
      <c r="K161" s="107">
        <v>0</v>
      </c>
      <c r="L161" s="40" t="e">
        <v>#DIV/0!</v>
      </c>
      <c r="M161" s="16"/>
      <c r="N161" s="36"/>
      <c r="O161" s="109"/>
      <c r="P161" s="7"/>
      <c r="Q161" s="51"/>
      <c r="R161" s="51"/>
      <c r="S161" s="51"/>
      <c r="T161" s="51"/>
      <c r="U161" s="51"/>
      <c r="V161" s="132"/>
    </row>
    <row r="162" spans="1:22" ht="18" customHeight="1" hidden="1" outlineLevel="1">
      <c r="A162" s="92">
        <v>0</v>
      </c>
      <c r="B162" s="94">
        <v>0</v>
      </c>
      <c r="C162" s="95">
        <v>1</v>
      </c>
      <c r="D162" s="99" t="s">
        <v>241</v>
      </c>
      <c r="E162" s="21"/>
      <c r="F162" s="21"/>
      <c r="G162" s="21"/>
      <c r="H162" s="100">
        <v>0</v>
      </c>
      <c r="I162" s="21">
        <v>0</v>
      </c>
      <c r="J162" s="38" t="s">
        <v>183</v>
      </c>
      <c r="K162" s="107">
        <v>0</v>
      </c>
      <c r="L162" s="40" t="e">
        <v>#DIV/0!</v>
      </c>
      <c r="M162" s="16"/>
      <c r="N162" s="36"/>
      <c r="O162" s="109"/>
      <c r="P162" s="7"/>
      <c r="Q162" s="51"/>
      <c r="R162" s="51"/>
      <c r="S162" s="51"/>
      <c r="T162" s="51"/>
      <c r="U162" s="51"/>
      <c r="V162" s="132"/>
    </row>
    <row r="163" spans="1:22" ht="18" customHeight="1" hidden="1" outlineLevel="1">
      <c r="A163" s="92">
        <v>0</v>
      </c>
      <c r="B163" s="94">
        <v>0</v>
      </c>
      <c r="C163" s="16"/>
      <c r="D163" s="99" t="s">
        <v>242</v>
      </c>
      <c r="E163" s="21"/>
      <c r="F163" s="21"/>
      <c r="G163" s="21"/>
      <c r="H163" s="100">
        <v>0</v>
      </c>
      <c r="I163" s="21">
        <v>0</v>
      </c>
      <c r="J163" s="106" t="s">
        <v>210</v>
      </c>
      <c r="K163" s="107">
        <v>0</v>
      </c>
      <c r="L163" s="40" t="e">
        <v>#DIV/0!</v>
      </c>
      <c r="M163" s="16"/>
      <c r="N163" s="36"/>
      <c r="O163" s="109"/>
      <c r="P163" s="7"/>
      <c r="Q163" s="51"/>
      <c r="R163" s="51"/>
      <c r="S163" s="51"/>
      <c r="T163" s="51"/>
      <c r="U163" s="51"/>
      <c r="V163" s="132"/>
    </row>
    <row r="164" spans="1:22" ht="18" customHeight="1" hidden="1" outlineLevel="1">
      <c r="A164" s="92">
        <v>0</v>
      </c>
      <c r="B164" s="94">
        <v>0</v>
      </c>
      <c r="C164" s="16"/>
      <c r="D164" s="99" t="s">
        <v>243</v>
      </c>
      <c r="E164" s="21"/>
      <c r="F164" s="21"/>
      <c r="G164" s="21"/>
      <c r="H164" s="100">
        <v>0</v>
      </c>
      <c r="I164" s="21">
        <v>0</v>
      </c>
      <c r="J164" s="106"/>
      <c r="K164" s="107">
        <v>0</v>
      </c>
      <c r="L164" s="40" t="e">
        <v>#DIV/0!</v>
      </c>
      <c r="M164" s="16"/>
      <c r="N164" s="36"/>
      <c r="O164" s="109"/>
      <c r="P164" s="7"/>
      <c r="Q164" s="51"/>
      <c r="R164" s="51"/>
      <c r="S164" s="51"/>
      <c r="T164" s="51"/>
      <c r="U164" s="51"/>
      <c r="V164" s="132"/>
    </row>
    <row r="165" spans="1:22" ht="18" customHeight="1" hidden="1" outlineLevel="1">
      <c r="A165" s="92">
        <v>0</v>
      </c>
      <c r="B165" s="94">
        <v>0</v>
      </c>
      <c r="C165" s="16"/>
      <c r="D165" s="99" t="s">
        <v>244</v>
      </c>
      <c r="E165" s="21"/>
      <c r="F165" s="21"/>
      <c r="G165" s="21"/>
      <c r="H165" s="100">
        <v>0</v>
      </c>
      <c r="I165" s="21">
        <v>0</v>
      </c>
      <c r="J165" s="106" t="s">
        <v>48</v>
      </c>
      <c r="K165" s="107">
        <v>0</v>
      </c>
      <c r="L165" s="40" t="e">
        <v>#DIV/0!</v>
      </c>
      <c r="M165" s="16"/>
      <c r="N165" s="36"/>
      <c r="O165" s="109"/>
      <c r="P165" s="7"/>
      <c r="Q165" s="51"/>
      <c r="R165" s="51"/>
      <c r="S165" s="51"/>
      <c r="T165" s="51"/>
      <c r="U165" s="51"/>
      <c r="V165" s="132"/>
    </row>
    <row r="166" spans="1:22" ht="18" customHeight="1" hidden="1" outlineLevel="1">
      <c r="A166" s="92">
        <v>0</v>
      </c>
      <c r="B166" s="94">
        <v>0</v>
      </c>
      <c r="C166" s="16"/>
      <c r="D166" s="99" t="s">
        <v>245</v>
      </c>
      <c r="E166" s="21"/>
      <c r="F166" s="21"/>
      <c r="G166" s="21"/>
      <c r="H166" s="100">
        <v>0</v>
      </c>
      <c r="I166" s="21">
        <v>0</v>
      </c>
      <c r="J166" s="106" t="s">
        <v>48</v>
      </c>
      <c r="K166" s="107">
        <v>0</v>
      </c>
      <c r="L166" s="40" t="e">
        <v>#DIV/0!</v>
      </c>
      <c r="M166" s="16"/>
      <c r="N166" s="36"/>
      <c r="O166" s="109"/>
      <c r="P166" s="7"/>
      <c r="Q166" s="51"/>
      <c r="R166" s="51"/>
      <c r="S166" s="51"/>
      <c r="T166" s="51"/>
      <c r="U166" s="51"/>
      <c r="V166" s="132"/>
    </row>
    <row r="167" spans="1:22" ht="18" customHeight="1" hidden="1" outlineLevel="1">
      <c r="A167" s="92">
        <v>0</v>
      </c>
      <c r="B167" s="94">
        <v>0</v>
      </c>
      <c r="C167" s="16"/>
      <c r="D167" s="99" t="s">
        <v>246</v>
      </c>
      <c r="E167" s="21"/>
      <c r="F167" s="21"/>
      <c r="G167" s="21"/>
      <c r="H167" s="100">
        <v>0</v>
      </c>
      <c r="I167" s="21">
        <v>0</v>
      </c>
      <c r="J167" s="106" t="s">
        <v>48</v>
      </c>
      <c r="K167" s="107">
        <v>0</v>
      </c>
      <c r="L167" s="40" t="e">
        <v>#DIV/0!</v>
      </c>
      <c r="M167" s="16"/>
      <c r="N167" s="36"/>
      <c r="O167" s="109"/>
      <c r="P167" s="7"/>
      <c r="Q167" s="51"/>
      <c r="R167" s="51"/>
      <c r="S167" s="51"/>
      <c r="T167" s="51"/>
      <c r="U167" s="51"/>
      <c r="V167" s="132"/>
    </row>
    <row r="168" spans="1:22" ht="18" customHeight="1" hidden="1" outlineLevel="1">
      <c r="A168" s="92">
        <v>0</v>
      </c>
      <c r="B168" s="94">
        <v>0</v>
      </c>
      <c r="C168" s="16"/>
      <c r="D168" s="99" t="s">
        <v>247</v>
      </c>
      <c r="E168" s="21"/>
      <c r="F168" s="21"/>
      <c r="G168" s="21"/>
      <c r="H168" s="100"/>
      <c r="I168" s="21">
        <v>0</v>
      </c>
      <c r="J168" s="106" t="s">
        <v>48</v>
      </c>
      <c r="K168" s="107">
        <v>0</v>
      </c>
      <c r="L168" s="40" t="e">
        <v>#DIV/0!</v>
      </c>
      <c r="M168" s="16"/>
      <c r="N168" s="36"/>
      <c r="O168" s="109"/>
      <c r="P168" s="7"/>
      <c r="Q168" s="51"/>
      <c r="R168" s="51"/>
      <c r="S168" s="51"/>
      <c r="T168" s="51"/>
      <c r="U168" s="51"/>
      <c r="V168" s="132"/>
    </row>
    <row r="169" spans="1:22" ht="18" customHeight="1" hidden="1" outlineLevel="1">
      <c r="A169" s="92">
        <v>0</v>
      </c>
      <c r="B169" s="94">
        <v>0</v>
      </c>
      <c r="C169" s="16"/>
      <c r="D169" s="99" t="s">
        <v>248</v>
      </c>
      <c r="E169" s="21"/>
      <c r="F169" s="21"/>
      <c r="G169" s="21"/>
      <c r="H169" s="100"/>
      <c r="I169" s="21">
        <v>0</v>
      </c>
      <c r="J169" s="106" t="s">
        <v>175</v>
      </c>
      <c r="K169" s="107"/>
      <c r="L169" s="40" t="e">
        <v>#DIV/0!</v>
      </c>
      <c r="M169" s="16"/>
      <c r="N169" s="36"/>
      <c r="O169" s="109"/>
      <c r="P169" s="7"/>
      <c r="Q169" s="51"/>
      <c r="R169" s="51"/>
      <c r="S169" s="51"/>
      <c r="T169" s="51"/>
      <c r="U169" s="51"/>
      <c r="V169" s="132"/>
    </row>
    <row r="170" spans="1:22" ht="18" customHeight="1" hidden="1" outlineLevel="1">
      <c r="A170" s="92">
        <v>0</v>
      </c>
      <c r="B170" s="94">
        <v>0</v>
      </c>
      <c r="C170" s="16"/>
      <c r="D170" s="99" t="s">
        <v>249</v>
      </c>
      <c r="E170" s="21"/>
      <c r="F170" s="21"/>
      <c r="G170" s="21"/>
      <c r="H170" s="100">
        <v>0</v>
      </c>
      <c r="I170" s="21">
        <v>0</v>
      </c>
      <c r="J170" s="106" t="s">
        <v>115</v>
      </c>
      <c r="K170" s="107">
        <v>0</v>
      </c>
      <c r="L170" s="40" t="e">
        <v>#DIV/0!</v>
      </c>
      <c r="M170" s="16"/>
      <c r="N170" s="36"/>
      <c r="O170" s="109"/>
      <c r="P170" s="7"/>
      <c r="Q170" s="51"/>
      <c r="R170" s="51"/>
      <c r="S170" s="51"/>
      <c r="T170" s="51"/>
      <c r="U170" s="51"/>
      <c r="V170" s="132"/>
    </row>
    <row r="171" spans="1:22" ht="18" customHeight="1" hidden="1" outlineLevel="1">
      <c r="A171" s="92">
        <v>0</v>
      </c>
      <c r="B171" s="94">
        <v>0</v>
      </c>
      <c r="C171" s="16"/>
      <c r="D171" s="99" t="s">
        <v>250</v>
      </c>
      <c r="E171" s="21"/>
      <c r="F171" s="21"/>
      <c r="G171" s="21"/>
      <c r="H171" s="100">
        <v>0</v>
      </c>
      <c r="I171" s="21">
        <v>0</v>
      </c>
      <c r="J171" s="106" t="s">
        <v>84</v>
      </c>
      <c r="K171" s="107">
        <v>0</v>
      </c>
      <c r="L171" s="40" t="e">
        <v>#DIV/0!</v>
      </c>
      <c r="M171" s="16"/>
      <c r="N171" s="36"/>
      <c r="O171" s="109"/>
      <c r="P171" s="7"/>
      <c r="Q171" s="51"/>
      <c r="R171" s="51"/>
      <c r="S171" s="51"/>
      <c r="T171" s="51"/>
      <c r="U171" s="51"/>
      <c r="V171" s="132"/>
    </row>
    <row r="172" spans="1:22" ht="18" customHeight="1" hidden="1" outlineLevel="1">
      <c r="A172" s="92">
        <v>0</v>
      </c>
      <c r="B172" s="94">
        <v>0</v>
      </c>
      <c r="C172" s="16"/>
      <c r="D172" s="99" t="s">
        <v>251</v>
      </c>
      <c r="E172" s="21"/>
      <c r="F172" s="21"/>
      <c r="G172" s="21"/>
      <c r="H172" s="100">
        <v>0</v>
      </c>
      <c r="I172" s="21">
        <v>0</v>
      </c>
      <c r="J172" s="106"/>
      <c r="K172" s="107">
        <v>0</v>
      </c>
      <c r="L172" s="40" t="e">
        <v>#DIV/0!</v>
      </c>
      <c r="M172" s="16"/>
      <c r="N172" s="36"/>
      <c r="O172" s="109"/>
      <c r="P172" s="7"/>
      <c r="Q172" s="51"/>
      <c r="R172" s="51"/>
      <c r="S172" s="51"/>
      <c r="T172" s="51"/>
      <c r="U172" s="51"/>
      <c r="V172" s="132"/>
    </row>
    <row r="173" spans="1:22" ht="18" customHeight="1" hidden="1" outlineLevel="1">
      <c r="A173" s="92">
        <v>0</v>
      </c>
      <c r="B173" s="94">
        <v>0</v>
      </c>
      <c r="C173" s="16"/>
      <c r="D173" s="99" t="s">
        <v>251</v>
      </c>
      <c r="E173" s="21"/>
      <c r="F173" s="21"/>
      <c r="G173" s="21"/>
      <c r="H173" s="100">
        <v>0</v>
      </c>
      <c r="I173" s="21">
        <v>0</v>
      </c>
      <c r="J173" s="106"/>
      <c r="K173" s="107">
        <v>0</v>
      </c>
      <c r="L173" s="40" t="e">
        <v>#DIV/0!</v>
      </c>
      <c r="M173" s="16"/>
      <c r="N173" s="36"/>
      <c r="O173" s="109"/>
      <c r="P173" s="7"/>
      <c r="Q173" s="51"/>
      <c r="R173" s="51"/>
      <c r="S173" s="51"/>
      <c r="T173" s="51"/>
      <c r="U173" s="51"/>
      <c r="V173" s="132"/>
    </row>
    <row r="174" spans="1:22" ht="18" customHeight="1" outlineLevel="1">
      <c r="A174" s="92">
        <v>91.33122529644262</v>
      </c>
      <c r="B174" s="101">
        <v>1</v>
      </c>
      <c r="C174" s="16">
        <v>2</v>
      </c>
      <c r="D174" s="97" t="s">
        <v>252</v>
      </c>
      <c r="E174" s="102"/>
      <c r="F174" s="21"/>
      <c r="G174" s="102"/>
      <c r="H174" s="103">
        <v>91.33122529644262</v>
      </c>
      <c r="I174" s="21">
        <v>91.33122529644262</v>
      </c>
      <c r="J174" s="106"/>
      <c r="K174" s="107"/>
      <c r="L174" s="16"/>
      <c r="M174" s="16"/>
      <c r="N174" s="36"/>
      <c r="O174" s="109"/>
      <c r="P174" s="117" t="s">
        <v>253</v>
      </c>
      <c r="Q174" s="51">
        <v>91.33122529644262</v>
      </c>
      <c r="R174" s="51"/>
      <c r="S174" s="51"/>
      <c r="T174" s="51"/>
      <c r="U174" s="51"/>
      <c r="V174" s="132"/>
    </row>
    <row r="175" spans="1:22" ht="18" customHeight="1" outlineLevel="1">
      <c r="A175" s="92">
        <v>81.68692133333332</v>
      </c>
      <c r="B175" s="101">
        <v>1</v>
      </c>
      <c r="C175" s="16">
        <v>3</v>
      </c>
      <c r="D175" s="27" t="s">
        <v>254</v>
      </c>
      <c r="E175" s="102"/>
      <c r="F175" s="21"/>
      <c r="G175" s="102"/>
      <c r="H175" s="96">
        <v>81.68692133333332</v>
      </c>
      <c r="I175" s="21">
        <v>81.68692133333332</v>
      </c>
      <c r="J175" s="106"/>
      <c r="K175" s="107"/>
      <c r="L175" s="16"/>
      <c r="M175" s="16"/>
      <c r="N175" s="36"/>
      <c r="O175" s="109"/>
      <c r="P175" s="118">
        <v>1</v>
      </c>
      <c r="Q175" s="51"/>
      <c r="R175" s="51"/>
      <c r="T175" s="51"/>
      <c r="V175" s="132"/>
    </row>
    <row r="176" spans="1:22" ht="18" customHeight="1" hidden="1" outlineLevel="1">
      <c r="A176" s="92">
        <v>0</v>
      </c>
      <c r="B176" s="94">
        <v>0</v>
      </c>
      <c r="C176" s="16">
        <v>3</v>
      </c>
      <c r="D176" s="27" t="s">
        <v>255</v>
      </c>
      <c r="E176" s="102"/>
      <c r="F176" s="21"/>
      <c r="G176" s="102"/>
      <c r="H176" s="21">
        <v>0</v>
      </c>
      <c r="I176" s="21">
        <v>0</v>
      </c>
      <c r="J176" s="106"/>
      <c r="K176" s="107"/>
      <c r="L176" s="16"/>
      <c r="M176" s="16"/>
      <c r="N176" s="36"/>
      <c r="O176" s="109"/>
      <c r="P176" s="7"/>
      <c r="Q176" s="51"/>
      <c r="R176" s="51"/>
      <c r="S176" s="51"/>
      <c r="T176" s="51"/>
      <c r="U176" s="51"/>
      <c r="V176" s="132"/>
    </row>
    <row r="177" spans="1:22" ht="18" customHeight="1" outlineLevel="1">
      <c r="A177" s="92">
        <v>2.61</v>
      </c>
      <c r="B177" s="94">
        <v>1</v>
      </c>
      <c r="C177" s="16">
        <v>4</v>
      </c>
      <c r="D177" s="27" t="s">
        <v>256</v>
      </c>
      <c r="E177" s="102"/>
      <c r="F177" s="21"/>
      <c r="G177" s="102"/>
      <c r="H177" s="21">
        <v>2.61</v>
      </c>
      <c r="I177" s="21">
        <v>2.61</v>
      </c>
      <c r="J177" s="106"/>
      <c r="K177" s="107"/>
      <c r="L177" s="16"/>
      <c r="M177" s="16"/>
      <c r="N177" s="36"/>
      <c r="O177" s="109"/>
      <c r="P177" s="7">
        <v>1</v>
      </c>
      <c r="Q177" s="51"/>
      <c r="R177" s="51"/>
      <c r="T177" s="51"/>
      <c r="U177" s="51"/>
      <c r="V177" s="132"/>
    </row>
    <row r="178" spans="1:22" ht="18" customHeight="1" outlineLevel="1">
      <c r="A178" s="92">
        <v>45.82958057999999</v>
      </c>
      <c r="B178" s="94">
        <v>1</v>
      </c>
      <c r="C178" s="16">
        <v>5</v>
      </c>
      <c r="D178" s="27" t="s">
        <v>257</v>
      </c>
      <c r="E178" s="102"/>
      <c r="F178" s="21"/>
      <c r="G178" s="102"/>
      <c r="H178" s="96">
        <v>45.82958057999999</v>
      </c>
      <c r="I178" s="21">
        <v>45.82958057999999</v>
      </c>
      <c r="J178" s="106"/>
      <c r="K178" s="107"/>
      <c r="L178" s="16"/>
      <c r="M178" s="16"/>
      <c r="N178" s="36"/>
      <c r="O178" s="109"/>
      <c r="P178" s="118">
        <v>1.15</v>
      </c>
      <c r="Q178" s="51"/>
      <c r="R178" s="51"/>
      <c r="V178" s="132"/>
    </row>
    <row r="179" spans="1:22" ht="18" customHeight="1" outlineLevel="1">
      <c r="A179" s="92">
        <v>66.6866536</v>
      </c>
      <c r="B179" s="101">
        <v>1</v>
      </c>
      <c r="C179" s="16">
        <v>6</v>
      </c>
      <c r="D179" s="27" t="s">
        <v>258</v>
      </c>
      <c r="E179" s="102"/>
      <c r="F179" s="21"/>
      <c r="G179" s="21"/>
      <c r="H179" s="103">
        <v>66.6866536</v>
      </c>
      <c r="I179" s="21">
        <v>66.6866536</v>
      </c>
      <c r="J179" s="106"/>
      <c r="K179" s="107"/>
      <c r="L179" s="16"/>
      <c r="M179" s="16"/>
      <c r="N179" s="36"/>
      <c r="O179" s="109"/>
      <c r="P179" s="118">
        <v>0.8</v>
      </c>
      <c r="Q179" s="134" t="s">
        <v>207</v>
      </c>
      <c r="R179" s="51"/>
      <c r="V179" s="132"/>
    </row>
    <row r="180" spans="1:22" ht="18" customHeight="1" outlineLevel="1">
      <c r="A180" s="92">
        <v>30</v>
      </c>
      <c r="B180" s="101">
        <v>1</v>
      </c>
      <c r="C180" s="16">
        <v>7</v>
      </c>
      <c r="D180" s="27" t="s">
        <v>259</v>
      </c>
      <c r="E180" s="102"/>
      <c r="F180" s="21"/>
      <c r="G180" s="21"/>
      <c r="H180" s="21">
        <v>30</v>
      </c>
      <c r="I180" s="21">
        <v>30</v>
      </c>
      <c r="J180" s="106"/>
      <c r="K180" s="107"/>
      <c r="L180" s="16"/>
      <c r="M180" s="16"/>
      <c r="N180" s="36"/>
      <c r="O180" s="109"/>
      <c r="P180" s="119" t="s">
        <v>206</v>
      </c>
      <c r="Q180" s="135">
        <v>0</v>
      </c>
      <c r="R180" s="51"/>
      <c r="V180" s="132"/>
    </row>
    <row r="181" spans="1:15" ht="18" customHeight="1" outlineLevel="1">
      <c r="A181" s="92">
        <v>30</v>
      </c>
      <c r="B181" s="101">
        <v>1</v>
      </c>
      <c r="C181" s="95">
        <v>1</v>
      </c>
      <c r="D181" s="27" t="s">
        <v>260</v>
      </c>
      <c r="E181" s="102"/>
      <c r="F181" s="21"/>
      <c r="G181" s="21"/>
      <c r="H181" s="21">
        <v>30</v>
      </c>
      <c r="I181" s="21">
        <v>30</v>
      </c>
      <c r="J181" s="106" t="s">
        <v>115</v>
      </c>
      <c r="K181" s="107">
        <v>1</v>
      </c>
      <c r="L181" s="40">
        <v>300000</v>
      </c>
      <c r="M181" s="16"/>
      <c r="N181" s="36"/>
      <c r="O181" s="109"/>
    </row>
    <row r="182" spans="1:20" ht="18" customHeight="1" hidden="1" outlineLevel="1">
      <c r="A182" s="92">
        <v>0</v>
      </c>
      <c r="B182" s="101">
        <v>0</v>
      </c>
      <c r="C182" s="95">
        <v>2</v>
      </c>
      <c r="D182" s="27" t="s">
        <v>261</v>
      </c>
      <c r="E182" s="102"/>
      <c r="F182" s="21"/>
      <c r="G182" s="21"/>
      <c r="H182" s="21">
        <v>0</v>
      </c>
      <c r="I182" s="21">
        <v>0</v>
      </c>
      <c r="J182" s="106"/>
      <c r="K182" s="107"/>
      <c r="L182" s="40"/>
      <c r="M182" s="16"/>
      <c r="N182" s="36"/>
      <c r="O182" s="109"/>
      <c r="T182" s="136">
        <v>0.5556253762046818</v>
      </c>
    </row>
    <row r="183" spans="1:20" ht="18" customHeight="1" outlineLevel="1">
      <c r="A183" s="92"/>
      <c r="B183" s="101">
        <v>1</v>
      </c>
      <c r="C183" s="16">
        <v>8</v>
      </c>
      <c r="D183" s="27" t="s">
        <v>262</v>
      </c>
      <c r="E183" s="102"/>
      <c r="F183" s="21"/>
      <c r="G183" s="21"/>
      <c r="H183" s="21">
        <v>15</v>
      </c>
      <c r="I183" s="21">
        <v>15</v>
      </c>
      <c r="J183" s="106"/>
      <c r="K183" s="107"/>
      <c r="L183" s="40"/>
      <c r="M183" s="16"/>
      <c r="N183" s="36"/>
      <c r="O183" s="109"/>
      <c r="T183" s="136"/>
    </row>
    <row r="184" spans="1:20" ht="18" customHeight="1" outlineLevel="1">
      <c r="A184" s="92"/>
      <c r="B184" s="101">
        <v>1</v>
      </c>
      <c r="C184" s="16">
        <v>9</v>
      </c>
      <c r="D184" s="27" t="s">
        <v>263</v>
      </c>
      <c r="E184" s="102"/>
      <c r="F184" s="21"/>
      <c r="G184" s="21"/>
      <c r="H184" s="21">
        <v>1.3273239</v>
      </c>
      <c r="I184" s="21">
        <v>1.3273239</v>
      </c>
      <c r="J184" s="106"/>
      <c r="K184" s="107"/>
      <c r="L184" s="40"/>
      <c r="M184" s="16"/>
      <c r="N184" s="36"/>
      <c r="O184" s="109"/>
      <c r="P184" s="3">
        <v>23250</v>
      </c>
      <c r="T184" s="136"/>
    </row>
    <row r="185" spans="1:18" ht="18" customHeight="1" outlineLevel="1">
      <c r="A185" s="92">
        <v>34.60247999999999</v>
      </c>
      <c r="B185" s="101">
        <v>1</v>
      </c>
      <c r="C185" s="16">
        <v>10</v>
      </c>
      <c r="D185" s="27" t="s">
        <v>264</v>
      </c>
      <c r="E185" s="102"/>
      <c r="F185" s="21"/>
      <c r="G185" s="102"/>
      <c r="H185" s="96">
        <v>34.60247999999999</v>
      </c>
      <c r="I185" s="21">
        <v>34.60247999999999</v>
      </c>
      <c r="J185" s="106"/>
      <c r="K185" s="107"/>
      <c r="L185" s="16"/>
      <c r="M185" s="16"/>
      <c r="N185" s="36"/>
      <c r="O185" s="109"/>
      <c r="P185" s="120">
        <v>0.011</v>
      </c>
      <c r="Q185" s="118">
        <v>1</v>
      </c>
      <c r="R185" s="51"/>
    </row>
    <row r="186" spans="1:18" ht="18" customHeight="1" outlineLevel="1">
      <c r="A186" s="92">
        <v>95.14371983490568</v>
      </c>
      <c r="B186" s="101">
        <v>1</v>
      </c>
      <c r="C186" s="16">
        <v>11</v>
      </c>
      <c r="D186" s="27" t="s">
        <v>265</v>
      </c>
      <c r="E186" s="102"/>
      <c r="F186" s="21"/>
      <c r="G186" s="102"/>
      <c r="H186" s="104">
        <v>95.14371983490568</v>
      </c>
      <c r="I186" s="21">
        <v>95.14371983490568</v>
      </c>
      <c r="J186" s="106"/>
      <c r="K186" s="107"/>
      <c r="L186" s="16"/>
      <c r="M186" s="16"/>
      <c r="N186" s="36"/>
      <c r="O186" s="109"/>
      <c r="P186" s="118">
        <v>1</v>
      </c>
      <c r="Q186" s="51"/>
      <c r="R186" s="65"/>
    </row>
    <row r="187" spans="1:18" ht="18" customHeight="1" outlineLevel="1">
      <c r="A187" s="92">
        <v>9.514371983490568</v>
      </c>
      <c r="B187" s="101">
        <v>1</v>
      </c>
      <c r="C187" s="16">
        <v>12</v>
      </c>
      <c r="D187" s="27" t="s">
        <v>266</v>
      </c>
      <c r="E187" s="102"/>
      <c r="F187" s="21"/>
      <c r="G187" s="21"/>
      <c r="H187" s="21">
        <v>9.514371983490568</v>
      </c>
      <c r="I187" s="21">
        <v>9.514371983490568</v>
      </c>
      <c r="J187" s="106"/>
      <c r="K187" s="107"/>
      <c r="L187" s="16"/>
      <c r="M187" s="16"/>
      <c r="N187" s="36"/>
      <c r="O187" s="121"/>
      <c r="P187" s="7"/>
      <c r="Q187" s="62"/>
      <c r="R187" s="51"/>
    </row>
    <row r="188" spans="1:18" ht="18" customHeight="1" hidden="1" outlineLevel="1">
      <c r="A188" s="92">
        <v>0</v>
      </c>
      <c r="B188" s="101">
        <v>0</v>
      </c>
      <c r="C188" s="16">
        <v>10</v>
      </c>
      <c r="D188" s="27" t="s">
        <v>267</v>
      </c>
      <c r="E188" s="102"/>
      <c r="F188" s="21"/>
      <c r="G188" s="21"/>
      <c r="H188" s="21">
        <v>0</v>
      </c>
      <c r="I188" s="21">
        <v>0</v>
      </c>
      <c r="J188" s="106"/>
      <c r="K188" s="107"/>
      <c r="L188" s="16"/>
      <c r="M188" s="16"/>
      <c r="N188" s="36"/>
      <c r="O188" s="121"/>
      <c r="P188" s="7"/>
      <c r="Q188" s="62"/>
      <c r="R188" s="51"/>
    </row>
    <row r="189" spans="1:18" ht="18" customHeight="1" outlineLevel="1">
      <c r="A189" s="92">
        <v>15.0251456</v>
      </c>
      <c r="B189" s="101">
        <v>1</v>
      </c>
      <c r="C189" s="16">
        <v>13</v>
      </c>
      <c r="D189" s="27" t="s">
        <v>268</v>
      </c>
      <c r="E189" s="102"/>
      <c r="F189" s="21"/>
      <c r="G189" s="21"/>
      <c r="H189" s="103">
        <v>15.0251456</v>
      </c>
      <c r="I189" s="21">
        <v>15.0251456</v>
      </c>
      <c r="J189" s="106"/>
      <c r="K189" s="107"/>
      <c r="L189" s="16"/>
      <c r="M189" s="16"/>
      <c r="N189" s="36"/>
      <c r="O189" s="109"/>
      <c r="P189" s="118">
        <v>0.8</v>
      </c>
      <c r="Q189" s="51"/>
      <c r="R189" s="51"/>
    </row>
    <row r="190" spans="1:21" ht="18" customHeight="1" outlineLevel="1">
      <c r="A190" s="92">
        <v>1.4516974000000002</v>
      </c>
      <c r="B190" s="101">
        <v>1</v>
      </c>
      <c r="C190" s="16">
        <v>14</v>
      </c>
      <c r="D190" s="27" t="s">
        <v>269</v>
      </c>
      <c r="E190" s="78"/>
      <c r="F190" s="78"/>
      <c r="G190" s="78"/>
      <c r="H190" s="78">
        <v>1.4516974000000002</v>
      </c>
      <c r="I190" s="21">
        <v>1.4516974000000002</v>
      </c>
      <c r="J190" s="106"/>
      <c r="K190" s="107"/>
      <c r="L190" s="16"/>
      <c r="M190" s="16"/>
      <c r="N190" s="36"/>
      <c r="O190" s="109"/>
      <c r="P190" s="118">
        <v>1</v>
      </c>
      <c r="Q190" s="137" t="s">
        <v>270</v>
      </c>
      <c r="R190" s="138">
        <v>14516.974000000002</v>
      </c>
      <c r="S190" s="110" t="s">
        <v>206</v>
      </c>
      <c r="T190" s="125" t="s">
        <v>207</v>
      </c>
      <c r="U190" s="126" t="s">
        <v>208</v>
      </c>
    </row>
    <row r="191" spans="1:21" ht="18" customHeight="1" outlineLevel="1">
      <c r="A191" s="92"/>
      <c r="B191" s="101">
        <v>1</v>
      </c>
      <c r="C191" s="16">
        <v>15</v>
      </c>
      <c r="D191" s="27" t="s">
        <v>271</v>
      </c>
      <c r="E191" s="78"/>
      <c r="F191" s="78"/>
      <c r="G191" s="78"/>
      <c r="H191" s="78">
        <v>9.015087359999999</v>
      </c>
      <c r="I191" s="21">
        <v>9.015087359999999</v>
      </c>
      <c r="J191" s="106"/>
      <c r="K191" s="107"/>
      <c r="L191" s="16"/>
      <c r="M191" s="16"/>
      <c r="N191" s="36"/>
      <c r="O191" s="109"/>
      <c r="P191" s="118"/>
      <c r="Q191" s="50"/>
      <c r="R191" s="139"/>
      <c r="S191" s="140"/>
      <c r="T191" s="141"/>
      <c r="U191" s="142"/>
    </row>
    <row r="192" spans="1:21" ht="18" customHeight="1" hidden="1" outlineLevel="1">
      <c r="A192" s="92">
        <v>0</v>
      </c>
      <c r="B192" s="101">
        <v>0</v>
      </c>
      <c r="C192" s="16">
        <v>15</v>
      </c>
      <c r="D192" s="27" t="s">
        <v>272</v>
      </c>
      <c r="E192" s="78"/>
      <c r="F192" s="78"/>
      <c r="G192" s="78"/>
      <c r="H192" s="78">
        <v>0</v>
      </c>
      <c r="I192" s="21">
        <v>0</v>
      </c>
      <c r="J192" s="106" t="s">
        <v>210</v>
      </c>
      <c r="K192" s="111">
        <v>8.7</v>
      </c>
      <c r="L192" s="40">
        <v>0</v>
      </c>
      <c r="M192" s="16"/>
      <c r="N192" s="36"/>
      <c r="O192" s="109"/>
      <c r="P192" s="120">
        <v>15</v>
      </c>
      <c r="Q192" s="143">
        <v>2</v>
      </c>
      <c r="R192" s="144"/>
      <c r="S192" s="115" t="s">
        <v>273</v>
      </c>
      <c r="T192" s="130"/>
      <c r="U192" s="131"/>
    </row>
    <row r="193" spans="1:18" ht="18" customHeight="1" outlineLevel="1">
      <c r="A193" s="92">
        <v>5.242799999999999</v>
      </c>
      <c r="B193" s="101">
        <v>1</v>
      </c>
      <c r="C193" s="16">
        <v>16</v>
      </c>
      <c r="D193" s="27" t="s">
        <v>274</v>
      </c>
      <c r="E193" s="102"/>
      <c r="F193" s="21"/>
      <c r="G193" s="21"/>
      <c r="H193" s="96">
        <v>5.242799999999999</v>
      </c>
      <c r="I193" s="21">
        <v>5.242799999999999</v>
      </c>
      <c r="J193" s="106"/>
      <c r="K193" s="107"/>
      <c r="L193" s="16"/>
      <c r="M193" s="16"/>
      <c r="N193" s="36"/>
      <c r="O193" s="109"/>
      <c r="P193" s="120">
        <v>0.001</v>
      </c>
      <c r="Q193" s="51"/>
      <c r="R193" s="51"/>
    </row>
    <row r="194" spans="1:21" ht="18" customHeight="1" outlineLevel="1">
      <c r="A194" s="92">
        <v>65.535</v>
      </c>
      <c r="B194" s="101">
        <v>1</v>
      </c>
      <c r="C194" s="16">
        <v>17</v>
      </c>
      <c r="D194" s="27" t="s">
        <v>275</v>
      </c>
      <c r="E194" s="102"/>
      <c r="F194" s="21"/>
      <c r="G194" s="21"/>
      <c r="H194" s="96">
        <v>65.535</v>
      </c>
      <c r="I194" s="21">
        <v>65.535</v>
      </c>
      <c r="J194" s="106"/>
      <c r="K194" s="107"/>
      <c r="L194" s="16"/>
      <c r="M194" s="16"/>
      <c r="N194" s="36"/>
      <c r="O194" s="109"/>
      <c r="P194" s="120">
        <v>0.0125</v>
      </c>
      <c r="Q194" s="51"/>
      <c r="R194" s="51"/>
      <c r="S194" s="51"/>
      <c r="T194" s="51"/>
      <c r="U194" s="51"/>
    </row>
    <row r="195" spans="1:21" ht="18" customHeight="1" outlineLevel="1">
      <c r="A195" s="92">
        <v>15.728399999999999</v>
      </c>
      <c r="B195" s="101">
        <v>1</v>
      </c>
      <c r="C195" s="16">
        <v>18</v>
      </c>
      <c r="D195" s="27" t="s">
        <v>276</v>
      </c>
      <c r="E195" s="102"/>
      <c r="F195" s="21"/>
      <c r="G195" s="21"/>
      <c r="H195" s="96">
        <v>15.728399999999999</v>
      </c>
      <c r="I195" s="21">
        <v>15.728399999999999</v>
      </c>
      <c r="J195" s="106"/>
      <c r="K195" s="107"/>
      <c r="L195" s="16"/>
      <c r="M195" s="16"/>
      <c r="N195" s="36"/>
      <c r="O195" s="109"/>
      <c r="P195" s="51">
        <v>0.003</v>
      </c>
      <c r="Q195" s="172">
        <v>0.04</v>
      </c>
      <c r="R195" s="51"/>
      <c r="S195" s="51"/>
      <c r="T195" s="51"/>
      <c r="U195" s="51"/>
    </row>
    <row r="196" spans="1:21" ht="18" customHeight="1" hidden="1" outlineLevel="1">
      <c r="A196" s="92">
        <v>0</v>
      </c>
      <c r="B196" s="101">
        <v>0</v>
      </c>
      <c r="C196" s="16">
        <v>16</v>
      </c>
      <c r="D196" s="27" t="s">
        <v>277</v>
      </c>
      <c r="E196" s="102"/>
      <c r="F196" s="21"/>
      <c r="G196" s="21"/>
      <c r="H196" s="96">
        <v>0</v>
      </c>
      <c r="I196" s="21">
        <v>0</v>
      </c>
      <c r="J196" s="106"/>
      <c r="K196" s="107"/>
      <c r="L196" s="16"/>
      <c r="M196" s="16"/>
      <c r="N196" s="36"/>
      <c r="O196" s="121"/>
      <c r="P196" s="118">
        <v>1</v>
      </c>
      <c r="Q196" s="51"/>
      <c r="R196" s="51"/>
      <c r="S196" s="51"/>
      <c r="T196" s="51"/>
      <c r="U196" s="51"/>
    </row>
    <row r="197" spans="1:21" ht="18" customHeight="1" hidden="1" outlineLevel="1">
      <c r="A197" s="92">
        <v>0</v>
      </c>
      <c r="B197" s="101">
        <v>0</v>
      </c>
      <c r="C197" s="16">
        <v>17</v>
      </c>
      <c r="D197" s="27" t="s">
        <v>278</v>
      </c>
      <c r="E197" s="102"/>
      <c r="F197" s="21"/>
      <c r="G197" s="21"/>
      <c r="H197" s="21">
        <v>0</v>
      </c>
      <c r="I197" s="21">
        <v>0</v>
      </c>
      <c r="J197" s="106"/>
      <c r="K197" s="107"/>
      <c r="L197" s="16"/>
      <c r="M197" s="16"/>
      <c r="N197" s="36"/>
      <c r="O197" s="109"/>
      <c r="P197" s="157"/>
      <c r="Q197" s="51"/>
      <c r="R197" s="51"/>
      <c r="S197" s="51"/>
      <c r="T197" s="51"/>
      <c r="U197" s="51"/>
    </row>
    <row r="198" spans="1:21" ht="18" customHeight="1" hidden="1" outlineLevel="1">
      <c r="A198" s="92">
        <v>0</v>
      </c>
      <c r="B198" s="101">
        <v>0</v>
      </c>
      <c r="C198" s="16">
        <v>18</v>
      </c>
      <c r="D198" s="27" t="s">
        <v>279</v>
      </c>
      <c r="E198" s="102"/>
      <c r="F198" s="21"/>
      <c r="G198" s="102"/>
      <c r="H198" s="21">
        <v>0</v>
      </c>
      <c r="I198" s="21">
        <v>0</v>
      </c>
      <c r="J198" s="106"/>
      <c r="K198" s="107"/>
      <c r="L198" s="16"/>
      <c r="M198" s="16"/>
      <c r="N198" s="36"/>
      <c r="O198" s="109"/>
      <c r="P198" s="7"/>
      <c r="Q198" s="51"/>
      <c r="R198" s="51"/>
      <c r="S198" s="51"/>
      <c r="T198" s="51"/>
      <c r="U198" s="51"/>
    </row>
    <row r="199" spans="1:21" ht="18" customHeight="1" hidden="1" outlineLevel="1">
      <c r="A199" s="92">
        <v>0</v>
      </c>
      <c r="B199" s="101">
        <v>0</v>
      </c>
      <c r="C199" s="16">
        <v>16</v>
      </c>
      <c r="D199" s="27" t="s">
        <v>280</v>
      </c>
      <c r="E199" s="21"/>
      <c r="F199" s="102"/>
      <c r="G199" s="21"/>
      <c r="H199" s="21">
        <v>0</v>
      </c>
      <c r="I199" s="21">
        <v>0</v>
      </c>
      <c r="J199" s="106"/>
      <c r="K199" s="107"/>
      <c r="L199" s="16"/>
      <c r="M199" s="16"/>
      <c r="N199" s="36"/>
      <c r="O199" s="109"/>
      <c r="P199" s="158"/>
      <c r="Q199" s="51"/>
      <c r="R199" s="51"/>
      <c r="S199" s="51"/>
      <c r="T199" s="51"/>
      <c r="U199" s="51"/>
    </row>
    <row r="200" spans="1:21" ht="18" customHeight="1" hidden="1" outlineLevel="1">
      <c r="A200" s="92">
        <v>0</v>
      </c>
      <c r="B200" s="101">
        <v>0</v>
      </c>
      <c r="C200" s="16">
        <v>17</v>
      </c>
      <c r="D200" s="27" t="s">
        <v>281</v>
      </c>
      <c r="E200" s="21"/>
      <c r="F200" s="102"/>
      <c r="G200" s="102"/>
      <c r="H200" s="21">
        <v>0</v>
      </c>
      <c r="I200" s="21">
        <v>0</v>
      </c>
      <c r="J200" s="106"/>
      <c r="K200" s="107"/>
      <c r="L200" s="16"/>
      <c r="M200" s="16"/>
      <c r="N200" s="36"/>
      <c r="O200" s="109"/>
      <c r="P200" s="118">
        <v>0</v>
      </c>
      <c r="Q200" s="51"/>
      <c r="R200" s="51"/>
      <c r="S200" s="51"/>
      <c r="T200" s="51"/>
      <c r="U200" s="51"/>
    </row>
    <row r="201" spans="1:16" ht="18" customHeight="1" hidden="1" outlineLevel="1">
      <c r="A201" s="92">
        <v>0</v>
      </c>
      <c r="B201" s="94">
        <v>0</v>
      </c>
      <c r="C201" s="16">
        <v>18</v>
      </c>
      <c r="D201" s="27" t="s">
        <v>282</v>
      </c>
      <c r="E201" s="21"/>
      <c r="F201" s="102"/>
      <c r="G201" s="102"/>
      <c r="H201" s="21">
        <v>0</v>
      </c>
      <c r="I201" s="21">
        <v>0</v>
      </c>
      <c r="J201" s="106"/>
      <c r="K201" s="107"/>
      <c r="L201" s="16"/>
      <c r="M201" s="16"/>
      <c r="N201" s="36"/>
      <c r="O201" s="109"/>
      <c r="P201" s="7"/>
    </row>
    <row r="202" spans="1:16" ht="18" customHeight="1" outlineLevel="1">
      <c r="A202" s="92">
        <v>16.82848</v>
      </c>
      <c r="B202" s="101">
        <v>1</v>
      </c>
      <c r="C202" s="16">
        <v>19</v>
      </c>
      <c r="D202" s="27" t="s">
        <v>283</v>
      </c>
      <c r="E202" s="21"/>
      <c r="F202" s="102"/>
      <c r="G202" s="102"/>
      <c r="H202" s="96">
        <v>16.82848</v>
      </c>
      <c r="I202" s="21">
        <v>16.82848</v>
      </c>
      <c r="J202" s="106"/>
      <c r="K202" s="107"/>
      <c r="L202" s="16"/>
      <c r="M202" s="16"/>
      <c r="N202" s="36"/>
      <c r="O202" s="109"/>
      <c r="P202" s="118">
        <v>0.8</v>
      </c>
    </row>
    <row r="203" spans="1:21" ht="18" customHeight="1" outlineLevel="1">
      <c r="A203" s="92">
        <v>5.8367667999999995</v>
      </c>
      <c r="B203" s="101">
        <v>1</v>
      </c>
      <c r="C203" s="16">
        <v>20</v>
      </c>
      <c r="D203" s="27" t="s">
        <v>284</v>
      </c>
      <c r="E203" s="102"/>
      <c r="F203" s="21"/>
      <c r="G203" s="102"/>
      <c r="H203" s="21">
        <v>5.8367667999999995</v>
      </c>
      <c r="I203" s="21">
        <v>5.8367667999999995</v>
      </c>
      <c r="J203" s="106"/>
      <c r="K203" s="107"/>
      <c r="L203" s="16"/>
      <c r="M203" s="16"/>
      <c r="N203" s="36"/>
      <c r="O203" s="109"/>
      <c r="P203" s="7"/>
      <c r="Q203" s="54"/>
      <c r="R203" s="54"/>
      <c r="T203" s="54"/>
      <c r="U203" s="54"/>
    </row>
    <row r="204" spans="1:21" ht="18" customHeight="1" outlineLevel="1">
      <c r="A204" s="92">
        <v>0.8709231999999999</v>
      </c>
      <c r="B204" s="101">
        <v>1</v>
      </c>
      <c r="C204" s="16">
        <v>21</v>
      </c>
      <c r="D204" s="27" t="s">
        <v>285</v>
      </c>
      <c r="E204" s="102"/>
      <c r="F204" s="21"/>
      <c r="G204" s="102"/>
      <c r="H204" s="21">
        <v>0.8709231999999999</v>
      </c>
      <c r="I204" s="21">
        <v>0.8709231999999999</v>
      </c>
      <c r="J204" s="106"/>
      <c r="K204" s="107"/>
      <c r="L204" s="16"/>
      <c r="M204" s="16"/>
      <c r="N204" s="36"/>
      <c r="O204" s="109"/>
      <c r="P204" s="7"/>
      <c r="Q204" s="54"/>
      <c r="R204" s="54"/>
      <c r="S204" s="97"/>
      <c r="T204" s="54"/>
      <c r="U204" s="54"/>
    </row>
    <row r="205" spans="1:21" ht="18" customHeight="1" hidden="1" outlineLevel="1">
      <c r="A205" s="92">
        <v>0</v>
      </c>
      <c r="B205" s="101">
        <v>0</v>
      </c>
      <c r="C205" s="16">
        <v>19</v>
      </c>
      <c r="D205" s="27" t="s">
        <v>286</v>
      </c>
      <c r="E205" s="102"/>
      <c r="F205" s="21"/>
      <c r="G205" s="102"/>
      <c r="H205" s="21">
        <v>0</v>
      </c>
      <c r="I205" s="21"/>
      <c r="J205" s="106"/>
      <c r="K205" s="107"/>
      <c r="L205" s="16"/>
      <c r="M205" s="16"/>
      <c r="N205" s="36"/>
      <c r="O205" s="109"/>
      <c r="P205" s="118">
        <v>0</v>
      </c>
      <c r="Q205" s="54"/>
      <c r="R205" s="54"/>
      <c r="T205" s="54"/>
      <c r="U205" s="54"/>
    </row>
    <row r="206" spans="1:16" ht="18" customHeight="1" hidden="1" outlineLevel="1">
      <c r="A206" s="92">
        <v>0</v>
      </c>
      <c r="B206" s="101">
        <v>0</v>
      </c>
      <c r="C206" s="16">
        <v>20</v>
      </c>
      <c r="D206" s="27" t="s">
        <v>287</v>
      </c>
      <c r="E206" s="102"/>
      <c r="F206" s="21"/>
      <c r="G206" s="102"/>
      <c r="H206" s="21"/>
      <c r="I206" s="21">
        <v>0</v>
      </c>
      <c r="J206" s="106"/>
      <c r="K206" s="107"/>
      <c r="L206" s="16"/>
      <c r="M206" s="16"/>
      <c r="N206" s="36"/>
      <c r="O206" s="109"/>
      <c r="P206" s="7"/>
    </row>
    <row r="207" spans="1:18" ht="18" customHeight="1" hidden="1" outlineLevel="1">
      <c r="A207" s="92">
        <v>0</v>
      </c>
      <c r="B207" s="101">
        <v>0</v>
      </c>
      <c r="C207" s="16">
        <v>21</v>
      </c>
      <c r="D207" s="27" t="s">
        <v>288</v>
      </c>
      <c r="E207" s="102"/>
      <c r="F207" s="21"/>
      <c r="G207" s="102"/>
      <c r="H207" s="96">
        <v>0</v>
      </c>
      <c r="I207" s="21">
        <v>0</v>
      </c>
      <c r="J207" s="106"/>
      <c r="K207" s="107"/>
      <c r="L207" s="16"/>
      <c r="M207" s="16"/>
      <c r="N207" s="36"/>
      <c r="O207" s="109"/>
      <c r="P207" s="159">
        <v>0.05</v>
      </c>
      <c r="Q207" s="160">
        <v>1800</v>
      </c>
      <c r="R207" s="173">
        <v>1</v>
      </c>
    </row>
    <row r="208" spans="1:18" ht="18" customHeight="1" hidden="1" outlineLevel="1">
      <c r="A208" s="92">
        <v>0</v>
      </c>
      <c r="B208" s="101">
        <v>0</v>
      </c>
      <c r="C208" s="16">
        <v>19</v>
      </c>
      <c r="D208" s="27" t="s">
        <v>289</v>
      </c>
      <c r="E208" s="102"/>
      <c r="F208" s="21"/>
      <c r="G208" s="102"/>
      <c r="H208" s="96">
        <v>0</v>
      </c>
      <c r="I208" s="21">
        <v>0</v>
      </c>
      <c r="J208" s="106"/>
      <c r="K208" s="107"/>
      <c r="L208" s="16"/>
      <c r="M208" s="16"/>
      <c r="N208" s="36"/>
      <c r="O208" s="109"/>
      <c r="P208" s="159">
        <v>0</v>
      </c>
      <c r="Q208" s="173">
        <v>0.9</v>
      </c>
      <c r="R208" s="173">
        <v>0.95</v>
      </c>
    </row>
    <row r="209" spans="1:16" ht="18" customHeight="1" hidden="1" outlineLevel="1">
      <c r="A209" s="92">
        <v>0</v>
      </c>
      <c r="B209" s="101">
        <v>0</v>
      </c>
      <c r="C209" s="16">
        <v>20</v>
      </c>
      <c r="D209" s="27" t="s">
        <v>290</v>
      </c>
      <c r="E209" s="102"/>
      <c r="F209" s="21"/>
      <c r="G209" s="102"/>
      <c r="H209" s="96">
        <v>0</v>
      </c>
      <c r="I209" s="21">
        <v>0</v>
      </c>
      <c r="J209" s="106" t="s">
        <v>291</v>
      </c>
      <c r="K209" s="107"/>
      <c r="L209" s="40" t="e">
        <v>#DIV/0!</v>
      </c>
      <c r="M209" s="16"/>
      <c r="N209" s="36"/>
      <c r="O209" s="109"/>
      <c r="P209" s="160">
        <v>0</v>
      </c>
    </row>
    <row r="210" spans="1:16" ht="18" customHeight="1" hidden="1" outlineLevel="1">
      <c r="A210" s="92">
        <v>0</v>
      </c>
      <c r="B210" s="101">
        <v>0</v>
      </c>
      <c r="C210" s="16">
        <v>21</v>
      </c>
      <c r="D210" s="97" t="s">
        <v>292</v>
      </c>
      <c r="E210" s="102"/>
      <c r="F210" s="21"/>
      <c r="G210" s="102"/>
      <c r="H210" s="21">
        <v>0</v>
      </c>
      <c r="I210" s="21">
        <v>0</v>
      </c>
      <c r="J210" s="106"/>
      <c r="K210" s="107"/>
      <c r="L210" s="16"/>
      <c r="M210" s="16"/>
      <c r="N210" s="36"/>
      <c r="O210" s="109"/>
      <c r="P210" s="7"/>
    </row>
    <row r="211" spans="1:17" ht="18" customHeight="1" outlineLevel="1">
      <c r="A211" s="92"/>
      <c r="B211" s="101">
        <v>1</v>
      </c>
      <c r="C211" s="16">
        <v>22</v>
      </c>
      <c r="D211" s="27" t="s">
        <v>293</v>
      </c>
      <c r="E211" s="102"/>
      <c r="F211" s="21"/>
      <c r="G211" s="102"/>
      <c r="H211" s="21">
        <v>5.242799999999999</v>
      </c>
      <c r="I211" s="21">
        <v>5.242799999999999</v>
      </c>
      <c r="J211" s="106"/>
      <c r="K211" s="107"/>
      <c r="L211" s="16"/>
      <c r="M211" s="16"/>
      <c r="N211" s="36"/>
      <c r="O211" s="109"/>
      <c r="P211" s="7">
        <v>0.001</v>
      </c>
      <c r="Q211" s="3">
        <v>1</v>
      </c>
    </row>
    <row r="212" spans="1:23" ht="18" customHeight="1" hidden="1" outlineLevel="1">
      <c r="A212" s="92">
        <v>0</v>
      </c>
      <c r="B212" s="101">
        <v>0</v>
      </c>
      <c r="C212" s="16">
        <v>20</v>
      </c>
      <c r="D212" s="27" t="s">
        <v>294</v>
      </c>
      <c r="E212" s="102"/>
      <c r="F212" s="21"/>
      <c r="G212" s="102"/>
      <c r="H212" s="21">
        <v>0</v>
      </c>
      <c r="I212" s="21">
        <v>0</v>
      </c>
      <c r="J212" s="106"/>
      <c r="K212" s="107"/>
      <c r="L212" s="16"/>
      <c r="M212" s="16"/>
      <c r="N212" s="36"/>
      <c r="O212" s="109"/>
      <c r="P212" s="161">
        <v>15</v>
      </c>
      <c r="Q212" s="174" t="s">
        <v>295</v>
      </c>
      <c r="R212" s="174" t="s">
        <v>296</v>
      </c>
      <c r="S212" s="174" t="s">
        <v>297</v>
      </c>
      <c r="T212" s="174" t="s">
        <v>298</v>
      </c>
      <c r="U212" s="175" t="s">
        <v>299</v>
      </c>
      <c r="V212" s="176" t="s">
        <v>300</v>
      </c>
      <c r="W212" s="167"/>
    </row>
    <row r="213" spans="1:23" ht="18" customHeight="1" outlineLevel="1">
      <c r="A213" s="92">
        <v>2.5023429486719997</v>
      </c>
      <c r="B213" s="94">
        <v>1</v>
      </c>
      <c r="C213" s="16">
        <v>23</v>
      </c>
      <c r="D213" s="27" t="s">
        <v>301</v>
      </c>
      <c r="E213" s="102"/>
      <c r="F213" s="21"/>
      <c r="G213" s="102"/>
      <c r="H213" s="78">
        <v>2.5023429486719997</v>
      </c>
      <c r="I213" s="21">
        <v>2.5023429486719997</v>
      </c>
      <c r="J213" s="106"/>
      <c r="K213" s="107"/>
      <c r="L213" s="16"/>
      <c r="M213" s="16"/>
      <c r="N213" s="36"/>
      <c r="O213" s="109"/>
      <c r="P213" s="162" t="s">
        <v>302</v>
      </c>
      <c r="Q213" s="177">
        <v>0.570892</v>
      </c>
      <c r="R213" s="177">
        <v>0.570892</v>
      </c>
      <c r="S213" s="177">
        <v>0.570892</v>
      </c>
      <c r="T213" s="177">
        <v>1.141784</v>
      </c>
      <c r="U213" s="178">
        <v>0.570892</v>
      </c>
      <c r="V213" s="113">
        <v>0.570892</v>
      </c>
      <c r="W213" s="167" t="s">
        <v>303</v>
      </c>
    </row>
    <row r="214" spans="1:16" ht="18" customHeight="1">
      <c r="A214" s="92">
        <v>34497.011719836846</v>
      </c>
      <c r="B214" s="145"/>
      <c r="C214" s="16"/>
      <c r="D214" s="16" t="s">
        <v>304</v>
      </c>
      <c r="E214" s="21"/>
      <c r="F214" s="21"/>
      <c r="G214" s="21"/>
      <c r="H214" s="21">
        <v>34497.011719836846</v>
      </c>
      <c r="I214" s="21">
        <v>34497.011719836846</v>
      </c>
      <c r="J214" s="106" t="s">
        <v>90</v>
      </c>
      <c r="K214" s="45">
        <v>0.570892</v>
      </c>
      <c r="L214" s="40">
        <v>604265110.0354682</v>
      </c>
      <c r="M214" s="16"/>
      <c r="N214" s="36" t="s">
        <v>305</v>
      </c>
      <c r="O214" s="109"/>
      <c r="P214" s="7"/>
    </row>
    <row r="215" spans="1:19" ht="16.5" customHeight="1">
      <c r="A215" s="92">
        <v>0</v>
      </c>
      <c r="B215" s="146"/>
      <c r="C215" s="16" t="s">
        <v>306</v>
      </c>
      <c r="D215" s="16" t="s">
        <v>307</v>
      </c>
      <c r="E215" s="21"/>
      <c r="F215" s="21"/>
      <c r="G215" s="21"/>
      <c r="H215" s="21"/>
      <c r="I215" s="21"/>
      <c r="J215" s="106"/>
      <c r="K215" s="82"/>
      <c r="L215" s="16"/>
      <c r="M215" s="16"/>
      <c r="N215" s="36"/>
      <c r="O215" s="109"/>
      <c r="P215" s="7"/>
      <c r="R215" s="3" t="s">
        <v>308</v>
      </c>
      <c r="S215" s="3" t="s">
        <v>28</v>
      </c>
    </row>
    <row r="216" spans="1:21" ht="18" customHeight="1" outlineLevel="1">
      <c r="A216" s="92">
        <v>175.78535159510525</v>
      </c>
      <c r="B216" s="146"/>
      <c r="C216" s="16">
        <v>1</v>
      </c>
      <c r="D216" s="27" t="s">
        <v>309</v>
      </c>
      <c r="E216" s="102"/>
      <c r="F216" s="102"/>
      <c r="G216" s="102"/>
      <c r="H216" s="96">
        <v>175.78535159510525</v>
      </c>
      <c r="I216" s="21">
        <v>175.78535159510525</v>
      </c>
      <c r="J216" s="106"/>
      <c r="K216" s="82"/>
      <c r="L216" s="16"/>
      <c r="M216" s="16"/>
      <c r="N216" s="36"/>
      <c r="O216" s="109"/>
      <c r="P216" s="118">
        <v>0.03</v>
      </c>
      <c r="R216" s="179">
        <v>18834.1</v>
      </c>
      <c r="S216" s="55">
        <v>39915.6</v>
      </c>
      <c r="T216" s="55">
        <v>21081.5</v>
      </c>
      <c r="U216" s="136">
        <v>1.1193261159280243</v>
      </c>
    </row>
    <row r="217" spans="1:20" ht="15.75" customHeight="1">
      <c r="A217" s="92">
        <v>175.78535159510525</v>
      </c>
      <c r="B217" s="147"/>
      <c r="C217" s="16"/>
      <c r="D217" s="16" t="s">
        <v>310</v>
      </c>
      <c r="E217" s="21"/>
      <c r="F217" s="21"/>
      <c r="G217" s="21"/>
      <c r="H217" s="21">
        <v>175.78535159510525</v>
      </c>
      <c r="I217" s="21">
        <v>175.78535159510525</v>
      </c>
      <c r="J217" s="106" t="s">
        <v>90</v>
      </c>
      <c r="K217" s="45">
        <v>0.570892</v>
      </c>
      <c r="L217" s="40">
        <v>3079134.9606423853</v>
      </c>
      <c r="M217" s="163"/>
      <c r="N217" s="36" t="s">
        <v>305</v>
      </c>
      <c r="O217" s="109"/>
      <c r="P217" s="7"/>
      <c r="R217" s="180"/>
      <c r="S217" s="180"/>
      <c r="T217" s="55"/>
    </row>
    <row r="218" spans="1:22" s="2" customFormat="1" ht="17.25" customHeight="1" hidden="1" collapsed="1">
      <c r="A218" s="92">
        <v>0</v>
      </c>
      <c r="B218" s="148" t="s">
        <v>200</v>
      </c>
      <c r="C218" s="38">
        <v>0</v>
      </c>
      <c r="D218" s="38" t="s">
        <v>311</v>
      </c>
      <c r="E218" s="149"/>
      <c r="F218" s="149"/>
      <c r="G218" s="149"/>
      <c r="H218" s="100"/>
      <c r="I218" s="100"/>
      <c r="J218" s="106"/>
      <c r="K218" s="164"/>
      <c r="L218" s="165"/>
      <c r="M218" s="166"/>
      <c r="N218" s="36"/>
      <c r="O218" s="109"/>
      <c r="P218" s="167"/>
      <c r="R218" s="180"/>
      <c r="S218" s="180"/>
      <c r="T218" s="55"/>
      <c r="V218" s="181"/>
    </row>
    <row r="219" spans="1:22" s="2" customFormat="1" ht="17.25" customHeight="1" hidden="1" outlineLevel="1">
      <c r="A219" s="92">
        <v>0</v>
      </c>
      <c r="B219" s="150">
        <v>0</v>
      </c>
      <c r="C219" s="151">
        <v>0</v>
      </c>
      <c r="D219" s="99" t="s">
        <v>311</v>
      </c>
      <c r="E219" s="149"/>
      <c r="F219" s="149"/>
      <c r="G219" s="149"/>
      <c r="H219" s="96">
        <v>0</v>
      </c>
      <c r="I219" s="100">
        <v>0</v>
      </c>
      <c r="J219" s="106"/>
      <c r="K219" s="82"/>
      <c r="L219" s="40"/>
      <c r="M219" s="166"/>
      <c r="N219" s="36"/>
      <c r="O219" s="109"/>
      <c r="P219" s="167"/>
      <c r="R219" s="180"/>
      <c r="S219" s="180"/>
      <c r="T219" s="55"/>
      <c r="V219" s="181"/>
    </row>
    <row r="220" spans="1:22" s="2" customFormat="1" ht="17.25" customHeight="1" hidden="1" outlineLevel="1">
      <c r="A220" s="92">
        <v>0</v>
      </c>
      <c r="B220" s="150">
        <v>0</v>
      </c>
      <c r="C220" s="151">
        <v>0</v>
      </c>
      <c r="D220" s="99" t="s">
        <v>312</v>
      </c>
      <c r="E220" s="149"/>
      <c r="F220" s="149"/>
      <c r="G220" s="149"/>
      <c r="H220" s="96">
        <v>0</v>
      </c>
      <c r="I220" s="100">
        <v>0</v>
      </c>
      <c r="J220" s="106"/>
      <c r="K220" s="164"/>
      <c r="L220" s="165"/>
      <c r="M220" s="166"/>
      <c r="N220" s="36"/>
      <c r="O220" s="109"/>
      <c r="P220" s="167"/>
      <c r="R220" s="180"/>
      <c r="S220" s="180"/>
      <c r="T220" s="55"/>
      <c r="V220" s="181"/>
    </row>
    <row r="221" spans="1:22" s="2" customFormat="1" ht="17.25" customHeight="1" hidden="1">
      <c r="A221" s="92">
        <v>0</v>
      </c>
      <c r="B221" s="145"/>
      <c r="C221" s="151"/>
      <c r="D221" s="151" t="s">
        <v>313</v>
      </c>
      <c r="E221" s="149"/>
      <c r="F221" s="149"/>
      <c r="G221" s="149"/>
      <c r="H221" s="100">
        <v>0</v>
      </c>
      <c r="I221" s="100">
        <v>0</v>
      </c>
      <c r="J221" s="106" t="s">
        <v>90</v>
      </c>
      <c r="K221" s="164"/>
      <c r="L221" s="40" t="e">
        <v>#DIV/0!</v>
      </c>
      <c r="M221" s="166"/>
      <c r="N221" s="36" t="s">
        <v>305</v>
      </c>
      <c r="O221" s="109"/>
      <c r="P221" s="167"/>
      <c r="R221" s="180"/>
      <c r="S221" s="180"/>
      <c r="T221" s="55"/>
      <c r="V221" s="181"/>
    </row>
    <row r="222" spans="1:23" ht="18" customHeight="1" hidden="1">
      <c r="A222" s="92">
        <v>0</v>
      </c>
      <c r="B222" s="147"/>
      <c r="C222" s="38">
        <v>0</v>
      </c>
      <c r="D222" s="16" t="s">
        <v>314</v>
      </c>
      <c r="E222" s="21"/>
      <c r="F222" s="21"/>
      <c r="G222" s="21"/>
      <c r="H222" s="21"/>
      <c r="I222" s="21">
        <v>0</v>
      </c>
      <c r="J222" s="106" t="s">
        <v>315</v>
      </c>
      <c r="K222" s="82">
        <v>0.570892</v>
      </c>
      <c r="L222" s="40">
        <v>0</v>
      </c>
      <c r="M222" s="163"/>
      <c r="N222" s="36" t="s">
        <v>305</v>
      </c>
      <c r="O222" s="109"/>
      <c r="P222" s="7"/>
      <c r="Q222" s="182"/>
      <c r="R222" s="55"/>
      <c r="S222" s="180"/>
      <c r="T222" s="55"/>
      <c r="U222" s="182"/>
      <c r="V222" s="183"/>
      <c r="W222" s="182"/>
    </row>
    <row r="223" spans="1:23" ht="15.75" customHeight="1">
      <c r="A223" s="92">
        <v>39915.6</v>
      </c>
      <c r="B223" s="147"/>
      <c r="C223" s="38" t="s">
        <v>316</v>
      </c>
      <c r="D223" s="16" t="s">
        <v>317</v>
      </c>
      <c r="E223" s="21">
        <v>5116.4</v>
      </c>
      <c r="F223" s="21">
        <v>68.66</v>
      </c>
      <c r="G223" s="21">
        <v>57.74</v>
      </c>
      <c r="H223" s="21">
        <v>34672.8</v>
      </c>
      <c r="I223" s="21">
        <v>39915.6</v>
      </c>
      <c r="J223" s="106" t="s">
        <v>90</v>
      </c>
      <c r="K223" s="45">
        <v>0.570892</v>
      </c>
      <c r="L223" s="40">
        <v>699179529.5782741</v>
      </c>
      <c r="M223" s="102"/>
      <c r="N223" s="36"/>
      <c r="O223" s="109"/>
      <c r="P223" s="168">
        <v>39915.6</v>
      </c>
      <c r="R223" s="55"/>
      <c r="S223" s="180"/>
      <c r="T223" s="55"/>
      <c r="U223" s="184"/>
      <c r="V223" s="183"/>
      <c r="W223" s="182"/>
    </row>
    <row r="224" spans="1:23" ht="18" customHeight="1" hidden="1">
      <c r="A224" s="92"/>
      <c r="B224" s="147"/>
      <c r="C224" s="38"/>
      <c r="D224" s="16"/>
      <c r="E224" s="21"/>
      <c r="F224" s="21"/>
      <c r="G224" s="21"/>
      <c r="H224" s="21"/>
      <c r="I224" s="21"/>
      <c r="J224" s="106"/>
      <c r="K224" s="45"/>
      <c r="L224" s="40"/>
      <c r="M224" s="102"/>
      <c r="N224" s="36"/>
      <c r="O224" s="109"/>
      <c r="P224" s="7"/>
      <c r="Q224" s="3">
        <v>0.3</v>
      </c>
      <c r="R224" s="55">
        <v>0.7</v>
      </c>
      <c r="S224" s="180"/>
      <c r="T224" s="55"/>
      <c r="U224" s="184"/>
      <c r="V224" s="183"/>
      <c r="W224" s="182"/>
    </row>
    <row r="225" spans="1:23" ht="18" customHeight="1" hidden="1">
      <c r="A225" s="92"/>
      <c r="B225" s="147"/>
      <c r="C225" s="38"/>
      <c r="D225" s="16"/>
      <c r="E225" s="21"/>
      <c r="F225" s="21"/>
      <c r="G225" s="21"/>
      <c r="H225" s="21"/>
      <c r="I225" s="21"/>
      <c r="J225" s="106"/>
      <c r="K225" s="45"/>
      <c r="L225" s="40"/>
      <c r="M225" s="102"/>
      <c r="N225" s="36"/>
      <c r="O225" s="109"/>
      <c r="P225" s="7"/>
      <c r="Q225" s="55">
        <v>11974.68</v>
      </c>
      <c r="R225" s="55">
        <v>27940.92</v>
      </c>
      <c r="S225" s="180"/>
      <c r="T225" s="55"/>
      <c r="U225" s="184"/>
      <c r="V225" s="183"/>
      <c r="W225" s="182"/>
    </row>
    <row r="226" spans="1:23" ht="18" customHeight="1" hidden="1">
      <c r="A226" s="92"/>
      <c r="B226" s="147"/>
      <c r="C226" s="38"/>
      <c r="D226" s="16"/>
      <c r="E226" s="21"/>
      <c r="F226" s="21"/>
      <c r="G226" s="21"/>
      <c r="H226" s="21"/>
      <c r="I226" s="21"/>
      <c r="J226" s="106"/>
      <c r="K226" s="45"/>
      <c r="L226" s="40"/>
      <c r="M226" s="102"/>
      <c r="N226" s="36"/>
      <c r="O226" s="109"/>
      <c r="P226" s="7">
        <v>39915.59</v>
      </c>
      <c r="R226" s="55"/>
      <c r="S226" s="180"/>
      <c r="T226" s="55"/>
      <c r="U226" s="184"/>
      <c r="V226" s="183"/>
      <c r="W226" s="182"/>
    </row>
    <row r="227" spans="1:23" ht="18" customHeight="1" hidden="1">
      <c r="A227" s="92"/>
      <c r="B227" s="147"/>
      <c r="C227" s="38"/>
      <c r="D227" s="16"/>
      <c r="E227" s="21"/>
      <c r="F227" s="21"/>
      <c r="G227" s="21"/>
      <c r="H227" s="21"/>
      <c r="I227" s="21"/>
      <c r="J227" s="106"/>
      <c r="K227" s="45"/>
      <c r="L227" s="40"/>
      <c r="M227" s="102"/>
      <c r="N227" s="36"/>
      <c r="O227" s="109"/>
      <c r="P227" s="7"/>
      <c r="R227" s="55"/>
      <c r="S227" s="180"/>
      <c r="T227" s="55"/>
      <c r="U227" s="184"/>
      <c r="V227" s="183"/>
      <c r="W227" s="182"/>
    </row>
    <row r="228" spans="1:23" ht="18" customHeight="1" hidden="1">
      <c r="A228" s="92"/>
      <c r="B228" s="147"/>
      <c r="C228" s="38"/>
      <c r="D228" s="16"/>
      <c r="E228" s="21"/>
      <c r="F228" s="21"/>
      <c r="G228" s="21"/>
      <c r="H228" s="21"/>
      <c r="I228" s="21"/>
      <c r="J228" s="106"/>
      <c r="K228" s="45"/>
      <c r="L228" s="40"/>
      <c r="M228" s="102"/>
      <c r="N228" s="36"/>
      <c r="O228" s="109"/>
      <c r="P228" s="7"/>
      <c r="R228" s="55"/>
      <c r="S228" s="180"/>
      <c r="T228" s="55"/>
      <c r="U228" s="184"/>
      <c r="V228" s="183"/>
      <c r="W228" s="182"/>
    </row>
    <row r="229" spans="1:23" ht="18" customHeight="1" hidden="1">
      <c r="A229" s="92"/>
      <c r="B229" s="147"/>
      <c r="C229" s="38"/>
      <c r="D229" s="16"/>
      <c r="E229" s="21"/>
      <c r="F229" s="21"/>
      <c r="G229" s="21"/>
      <c r="H229" s="21"/>
      <c r="I229" s="21"/>
      <c r="J229" s="106"/>
      <c r="K229" s="45"/>
      <c r="L229" s="40"/>
      <c r="M229" s="102"/>
      <c r="N229" s="36"/>
      <c r="O229" s="109"/>
      <c r="P229" s="7"/>
      <c r="R229" s="55"/>
      <c r="S229" s="180"/>
      <c r="T229" s="55"/>
      <c r="U229" s="184"/>
      <c r="V229" s="183"/>
      <c r="W229" s="182"/>
    </row>
    <row r="230" spans="1:23" ht="18" customHeight="1" hidden="1">
      <c r="A230" s="92"/>
      <c r="B230" s="147"/>
      <c r="C230" s="38"/>
      <c r="D230" s="16"/>
      <c r="E230" s="21"/>
      <c r="F230" s="21"/>
      <c r="G230" s="21"/>
      <c r="H230" s="21"/>
      <c r="I230" s="21"/>
      <c r="J230" s="106"/>
      <c r="K230" s="45"/>
      <c r="L230" s="40"/>
      <c r="M230" s="102"/>
      <c r="N230" s="36"/>
      <c r="O230" s="109"/>
      <c r="P230" s="7"/>
      <c r="R230" s="55"/>
      <c r="S230" s="180">
        <v>15825</v>
      </c>
      <c r="T230" s="55"/>
      <c r="U230" s="184"/>
      <c r="V230" s="183"/>
      <c r="W230" s="182"/>
    </row>
    <row r="231" spans="1:23" ht="18" customHeight="1" hidden="1">
      <c r="A231" s="92"/>
      <c r="B231" s="147"/>
      <c r="C231" s="38"/>
      <c r="D231" s="16"/>
      <c r="E231" s="21"/>
      <c r="F231" s="21"/>
      <c r="G231" s="21"/>
      <c r="H231" s="21"/>
      <c r="I231" s="21"/>
      <c r="J231" s="106"/>
      <c r="K231" s="45"/>
      <c r="L231" s="40"/>
      <c r="M231" s="102"/>
      <c r="N231" s="36"/>
      <c r="O231" s="109"/>
      <c r="P231" s="7"/>
      <c r="Q231" s="3">
        <v>19957.8</v>
      </c>
      <c r="R231" s="55"/>
      <c r="S231" s="180"/>
      <c r="T231" s="55"/>
      <c r="U231" s="184"/>
      <c r="V231" s="183"/>
      <c r="W231" s="182"/>
    </row>
    <row r="232" spans="1:23" ht="18" customHeight="1" hidden="1">
      <c r="A232" s="92"/>
      <c r="B232" s="147"/>
      <c r="C232" s="38"/>
      <c r="D232" s="16"/>
      <c r="E232" s="21"/>
      <c r="F232" s="21"/>
      <c r="G232" s="21"/>
      <c r="H232" s="21"/>
      <c r="I232" s="21"/>
      <c r="J232" s="106"/>
      <c r="K232" s="45"/>
      <c r="L232" s="40"/>
      <c r="M232" s="102"/>
      <c r="N232" s="36"/>
      <c r="O232" s="109"/>
      <c r="P232" s="7"/>
      <c r="R232" s="55"/>
      <c r="S232" s="180"/>
      <c r="T232" s="55"/>
      <c r="U232" s="184"/>
      <c r="V232" s="183"/>
      <c r="W232" s="182"/>
    </row>
    <row r="233" spans="1:23" ht="18" customHeight="1" hidden="1">
      <c r="A233" s="92"/>
      <c r="B233" s="147"/>
      <c r="C233" s="38"/>
      <c r="D233" s="16"/>
      <c r="E233" s="21"/>
      <c r="F233" s="21"/>
      <c r="G233" s="21"/>
      <c r="H233" s="21"/>
      <c r="I233" s="21"/>
      <c r="J233" s="106"/>
      <c r="K233" s="45"/>
      <c r="L233" s="40"/>
      <c r="M233" s="102"/>
      <c r="N233" s="36"/>
      <c r="O233" s="109"/>
      <c r="P233" s="7"/>
      <c r="R233" s="55"/>
      <c r="S233" s="180"/>
      <c r="T233" s="55"/>
      <c r="U233" s="184"/>
      <c r="V233" s="183"/>
      <c r="W233" s="182"/>
    </row>
    <row r="234" spans="1:23" ht="18" customHeight="1" hidden="1">
      <c r="A234" s="92"/>
      <c r="B234" s="147"/>
      <c r="C234" s="38"/>
      <c r="D234" s="16"/>
      <c r="E234" s="21"/>
      <c r="F234" s="21"/>
      <c r="G234" s="21"/>
      <c r="H234" s="21"/>
      <c r="I234" s="21"/>
      <c r="J234" s="106"/>
      <c r="K234" s="45"/>
      <c r="L234" s="40"/>
      <c r="M234" s="102"/>
      <c r="N234" s="36"/>
      <c r="O234" s="109"/>
      <c r="P234" s="7"/>
      <c r="Q234" s="3">
        <v>39915.61</v>
      </c>
      <c r="R234" s="55"/>
      <c r="S234" s="180"/>
      <c r="T234" s="55"/>
      <c r="U234" s="184"/>
      <c r="V234" s="183"/>
      <c r="W234" s="182"/>
    </row>
    <row r="235" spans="1:23" ht="18" customHeight="1" hidden="1">
      <c r="A235" s="92"/>
      <c r="B235" s="147"/>
      <c r="C235" s="38"/>
      <c r="D235" s="16"/>
      <c r="E235" s="21"/>
      <c r="F235" s="21"/>
      <c r="G235" s="21"/>
      <c r="H235" s="21"/>
      <c r="I235" s="21"/>
      <c r="J235" s="106"/>
      <c r="K235" s="45"/>
      <c r="L235" s="40"/>
      <c r="M235" s="102"/>
      <c r="N235" s="36"/>
      <c r="O235" s="109"/>
      <c r="P235" s="7"/>
      <c r="R235" s="55"/>
      <c r="S235" s="180"/>
      <c r="T235" s="55"/>
      <c r="U235" s="184"/>
      <c r="V235" s="183"/>
      <c r="W235" s="182"/>
    </row>
    <row r="236" spans="1:23" ht="18" customHeight="1" hidden="1">
      <c r="A236" s="92"/>
      <c r="B236" s="147"/>
      <c r="C236" s="38"/>
      <c r="D236" s="16"/>
      <c r="E236" s="21"/>
      <c r="F236" s="21"/>
      <c r="G236" s="21"/>
      <c r="H236" s="21"/>
      <c r="I236" s="21"/>
      <c r="J236" s="106"/>
      <c r="K236" s="45"/>
      <c r="L236" s="40"/>
      <c r="M236" s="102"/>
      <c r="N236" s="36"/>
      <c r="O236" s="109"/>
      <c r="P236" s="7"/>
      <c r="R236" s="55"/>
      <c r="S236" s="180"/>
      <c r="T236" s="55"/>
      <c r="U236" s="184"/>
      <c r="V236" s="183"/>
      <c r="W236" s="182"/>
    </row>
    <row r="237" spans="1:23" ht="18" customHeight="1" hidden="1">
      <c r="A237" s="92"/>
      <c r="B237" s="147"/>
      <c r="C237" s="38"/>
      <c r="D237" s="16"/>
      <c r="E237" s="21"/>
      <c r="F237" s="21"/>
      <c r="G237" s="21"/>
      <c r="H237" s="21"/>
      <c r="I237" s="21"/>
      <c r="J237" s="106"/>
      <c r="K237" s="45"/>
      <c r="L237" s="40"/>
      <c r="M237" s="102"/>
      <c r="N237" s="36"/>
      <c r="O237" s="109"/>
      <c r="P237" s="7"/>
      <c r="R237" s="55"/>
      <c r="S237" s="180"/>
      <c r="T237" s="55"/>
      <c r="U237" s="184"/>
      <c r="V237" s="183"/>
      <c r="W237" s="182"/>
    </row>
    <row r="238" spans="1:23" ht="18" customHeight="1" hidden="1">
      <c r="A238" s="92"/>
      <c r="B238" s="147"/>
      <c r="C238" s="38"/>
      <c r="D238" s="16"/>
      <c r="E238" s="21"/>
      <c r="F238" s="21"/>
      <c r="G238" s="21"/>
      <c r="H238" s="21"/>
      <c r="I238" s="21"/>
      <c r="J238" s="106"/>
      <c r="K238" s="45"/>
      <c r="L238" s="40"/>
      <c r="M238" s="102"/>
      <c r="N238" s="36"/>
      <c r="O238" s="109"/>
      <c r="P238" s="7"/>
      <c r="R238" s="55"/>
      <c r="S238" s="180"/>
      <c r="T238" s="55"/>
      <c r="U238" s="184"/>
      <c r="V238" s="183"/>
      <c r="W238" s="182"/>
    </row>
    <row r="239" spans="1:23" ht="18" customHeight="1" hidden="1">
      <c r="A239" s="92"/>
      <c r="B239" s="147"/>
      <c r="C239" s="38"/>
      <c r="D239" s="16"/>
      <c r="E239" s="21"/>
      <c r="F239" s="21"/>
      <c r="G239" s="21"/>
      <c r="H239" s="21"/>
      <c r="I239" s="21"/>
      <c r="J239" s="106"/>
      <c r="K239" s="45"/>
      <c r="L239" s="40"/>
      <c r="M239" s="102"/>
      <c r="N239" s="36"/>
      <c r="O239" s="109"/>
      <c r="P239" s="7"/>
      <c r="R239" s="55"/>
      <c r="S239" s="180"/>
      <c r="T239" s="55"/>
      <c r="U239" s="184"/>
      <c r="V239" s="183"/>
      <c r="W239" s="182"/>
    </row>
    <row r="240" spans="1:23" ht="18" customHeight="1" hidden="1">
      <c r="A240" s="92"/>
      <c r="B240" s="147"/>
      <c r="C240" s="38"/>
      <c r="D240" s="16"/>
      <c r="E240" s="21"/>
      <c r="F240" s="21"/>
      <c r="G240" s="21"/>
      <c r="H240" s="21"/>
      <c r="I240" s="21"/>
      <c r="J240" s="106"/>
      <c r="K240" s="45"/>
      <c r="L240" s="40"/>
      <c r="M240" s="102"/>
      <c r="N240" s="36"/>
      <c r="O240" s="109"/>
      <c r="P240" s="7"/>
      <c r="R240" s="55"/>
      <c r="S240" s="180"/>
      <c r="T240" s="55"/>
      <c r="U240" s="184"/>
      <c r="V240" s="183"/>
      <c r="W240" s="182"/>
    </row>
    <row r="241" spans="1:18" ht="18" customHeight="1" hidden="1" outlineLevel="1">
      <c r="A241" s="92">
        <v>0</v>
      </c>
      <c r="B241" s="101">
        <v>0</v>
      </c>
      <c r="C241" s="16"/>
      <c r="D241" s="27"/>
      <c r="E241" s="102"/>
      <c r="F241" s="21"/>
      <c r="G241" s="102"/>
      <c r="H241" s="21"/>
      <c r="I241" s="21"/>
      <c r="J241" s="106"/>
      <c r="K241" s="107"/>
      <c r="L241" s="16"/>
      <c r="M241" s="16"/>
      <c r="N241" s="36"/>
      <c r="O241" s="109"/>
      <c r="P241" s="118"/>
      <c r="Q241" s="51"/>
      <c r="R241" s="65"/>
    </row>
    <row r="242" spans="1:23" s="1" customFormat="1" ht="16.5" customHeight="1">
      <c r="A242" s="92"/>
      <c r="B242" s="19"/>
      <c r="C242" s="7" t="s">
        <v>318</v>
      </c>
      <c r="D242" s="50"/>
      <c r="E242" s="50"/>
      <c r="F242" s="7" t="s">
        <v>319</v>
      </c>
      <c r="G242" s="7"/>
      <c r="H242" s="7"/>
      <c r="I242" s="7"/>
      <c r="J242" s="50" t="s">
        <v>320</v>
      </c>
      <c r="K242" s="50"/>
      <c r="L242" s="50"/>
      <c r="M242" s="50"/>
      <c r="N242" s="169"/>
      <c r="T242" s="3"/>
      <c r="U242" s="3"/>
      <c r="V242" s="5"/>
      <c r="W242" s="3"/>
    </row>
    <row r="243" spans="4:15" ht="13.5">
      <c r="D243" s="3"/>
      <c r="E243" s="3"/>
      <c r="J243" s="3"/>
      <c r="K243" s="3"/>
      <c r="L243" s="3"/>
      <c r="M243" s="3"/>
      <c r="N243" s="170"/>
      <c r="O243" s="3"/>
    </row>
    <row r="244" spans="4:21" ht="13.5">
      <c r="D244" s="3"/>
      <c r="E244" s="152">
        <v>39915.59707143195</v>
      </c>
      <c r="F244" s="153">
        <v>3325.2</v>
      </c>
      <c r="G244" s="153">
        <v>5242.8</v>
      </c>
      <c r="H244" s="154">
        <v>-1917.6</v>
      </c>
      <c r="I244" s="10"/>
      <c r="N244" s="170"/>
      <c r="O244" s="3"/>
      <c r="R244" s="3" t="s">
        <v>321</v>
      </c>
      <c r="S244" s="185">
        <v>0</v>
      </c>
      <c r="T244" s="51">
        <v>0</v>
      </c>
      <c r="U244" s="3" t="s">
        <v>322</v>
      </c>
    </row>
    <row r="245" spans="4:21" ht="13.5">
      <c r="D245" s="3"/>
      <c r="E245" s="154"/>
      <c r="F245" s="153">
        <v>36590.4</v>
      </c>
      <c r="G245" s="153"/>
      <c r="H245" s="154"/>
      <c r="I245" s="171"/>
      <c r="N245" s="170"/>
      <c r="O245" s="3"/>
      <c r="R245" s="3" t="s">
        <v>323</v>
      </c>
      <c r="S245" s="185">
        <v>55405.910399999986</v>
      </c>
      <c r="T245" s="186">
        <v>81.52425656255998</v>
      </c>
      <c r="U245" s="187"/>
    </row>
    <row r="246" spans="4:21" ht="13.5">
      <c r="D246" s="3"/>
      <c r="E246" s="3"/>
      <c r="J246" s="3"/>
      <c r="K246" s="3"/>
      <c r="L246" s="3"/>
      <c r="M246" s="3"/>
      <c r="N246" s="170"/>
      <c r="O246" s="3"/>
      <c r="R246" s="3" t="s">
        <v>324</v>
      </c>
      <c r="S246" s="185">
        <v>204131.62659359997</v>
      </c>
      <c r="T246" s="186">
        <v>297.4401931095345</v>
      </c>
      <c r="U246" s="187"/>
    </row>
    <row r="247" spans="4:21" ht="13.5">
      <c r="D247" s="3"/>
      <c r="E247" s="155"/>
      <c r="F247" s="155"/>
      <c r="G247" s="155">
        <v>0.2</v>
      </c>
      <c r="H247" s="155">
        <v>0.8</v>
      </c>
      <c r="J247" s="3" t="s">
        <v>325</v>
      </c>
      <c r="K247" s="3">
        <v>7.08102744</v>
      </c>
      <c r="L247" s="3"/>
      <c r="M247" s="3"/>
      <c r="N247" s="170"/>
      <c r="O247" s="3"/>
      <c r="R247" s="3" t="s">
        <v>299</v>
      </c>
      <c r="S247" s="185">
        <v>909260.5865519999</v>
      </c>
      <c r="T247" s="186">
        <v>111.74812608724079</v>
      </c>
      <c r="U247" s="187"/>
    </row>
    <row r="248" spans="4:21" ht="13.5">
      <c r="D248" s="3"/>
      <c r="E248" s="156">
        <v>0</v>
      </c>
      <c r="F248" s="156">
        <v>0</v>
      </c>
      <c r="G248" s="156">
        <v>7983.11941428639</v>
      </c>
      <c r="H248" s="156">
        <v>31932.47765714556</v>
      </c>
      <c r="J248" s="3" t="s">
        <v>326</v>
      </c>
      <c r="K248" s="3">
        <v>0.6048973447946513</v>
      </c>
      <c r="L248" s="3"/>
      <c r="M248" s="3"/>
      <c r="N248" s="170"/>
      <c r="O248" s="3"/>
      <c r="S248" s="187"/>
      <c r="T248" s="186">
        <v>490.71257575933527</v>
      </c>
      <c r="U248" s="187"/>
    </row>
    <row r="249" spans="4:21" ht="13.5">
      <c r="D249" s="3"/>
      <c r="E249" s="3"/>
      <c r="J249" s="3" t="s">
        <v>327</v>
      </c>
      <c r="K249" s="3">
        <v>1971.83064</v>
      </c>
      <c r="L249" s="3"/>
      <c r="M249" s="3"/>
      <c r="N249" s="170"/>
      <c r="O249" s="3"/>
      <c r="S249" s="187"/>
      <c r="T249" s="186">
        <v>452.9654545470787</v>
      </c>
      <c r="U249" s="187"/>
    </row>
    <row r="250" spans="4:15" ht="13.5">
      <c r="D250" s="3"/>
      <c r="E250" s="3"/>
      <c r="G250" s="3" t="s">
        <v>328</v>
      </c>
      <c r="H250" s="72">
        <v>34.60247999999999</v>
      </c>
      <c r="J250" s="3"/>
      <c r="K250" s="3"/>
      <c r="L250" s="3"/>
      <c r="M250" s="3"/>
      <c r="N250" s="170"/>
      <c r="O250" s="3"/>
    </row>
    <row r="251" spans="4:15" ht="13.5">
      <c r="D251" s="3"/>
      <c r="E251" s="3"/>
      <c r="G251" s="3" t="s">
        <v>329</v>
      </c>
      <c r="H251" s="72">
        <v>104.65809181839624</v>
      </c>
      <c r="J251" s="3"/>
      <c r="K251" s="3"/>
      <c r="L251" s="3"/>
      <c r="M251" s="3"/>
      <c r="N251" s="170"/>
      <c r="O251" s="3"/>
    </row>
    <row r="252" spans="4:15" ht="13.5">
      <c r="D252" s="3"/>
      <c r="E252" s="3"/>
      <c r="G252" s="3" t="s">
        <v>330</v>
      </c>
      <c r="H252" s="72">
        <v>81.68692133333332</v>
      </c>
      <c r="J252" s="3"/>
      <c r="K252" s="3"/>
      <c r="L252" s="3"/>
      <c r="M252" s="3"/>
      <c r="N252" s="170"/>
      <c r="O252" s="1"/>
    </row>
    <row r="253" spans="4:15" ht="13.5">
      <c r="D253" s="3"/>
      <c r="E253" s="3"/>
      <c r="G253" s="3" t="s">
        <v>331</v>
      </c>
      <c r="H253" s="72">
        <v>5008.727399999999</v>
      </c>
      <c r="J253" s="3"/>
      <c r="K253" s="3"/>
      <c r="L253" s="3"/>
      <c r="M253" s="3"/>
      <c r="N253" s="170"/>
      <c r="O253" s="1"/>
    </row>
    <row r="254" spans="4:15" ht="13.5">
      <c r="D254" s="3"/>
      <c r="E254" s="3"/>
      <c r="G254" s="3" t="s">
        <v>298</v>
      </c>
      <c r="H254" s="72">
        <v>87.86439999999999</v>
      </c>
      <c r="J254" s="3"/>
      <c r="K254" s="3"/>
      <c r="L254" s="3"/>
      <c r="M254" s="3"/>
      <c r="N254" s="170"/>
      <c r="O254" s="1"/>
    </row>
    <row r="255" spans="4:15" ht="13.5">
      <c r="D255" s="3"/>
      <c r="E255" s="3"/>
      <c r="G255" s="3" t="s">
        <v>181</v>
      </c>
      <c r="H255" s="72">
        <v>88.46820000000001</v>
      </c>
      <c r="J255" s="3"/>
      <c r="K255" s="3"/>
      <c r="L255" s="3"/>
      <c r="M255" s="3"/>
      <c r="N255" s="170"/>
      <c r="O255" s="1"/>
    </row>
    <row r="256" spans="4:15" ht="13.5">
      <c r="D256" s="3"/>
      <c r="E256" s="3"/>
      <c r="G256" s="3" t="s">
        <v>332</v>
      </c>
      <c r="H256" s="72">
        <v>57.74</v>
      </c>
      <c r="J256" s="3"/>
      <c r="K256" s="3"/>
      <c r="L256" s="3"/>
      <c r="M256" s="3"/>
      <c r="N256" s="170"/>
      <c r="O256" s="1"/>
    </row>
    <row r="257" spans="4:15" ht="13.5">
      <c r="D257" s="3"/>
      <c r="E257" s="3"/>
      <c r="J257" s="3"/>
      <c r="K257" s="3"/>
      <c r="L257" s="3"/>
      <c r="M257" s="3"/>
      <c r="N257" s="170"/>
      <c r="O257" s="1"/>
    </row>
    <row r="258" spans="4:15" ht="13.5">
      <c r="D258" s="3"/>
      <c r="E258" s="3"/>
      <c r="J258" s="3"/>
      <c r="K258" s="3"/>
      <c r="L258" s="3"/>
      <c r="M258" s="3"/>
      <c r="N258" s="170"/>
      <c r="O258" s="1"/>
    </row>
    <row r="259" spans="4:15" ht="13.5">
      <c r="D259" s="3"/>
      <c r="E259" s="3"/>
      <c r="J259" s="3"/>
      <c r="K259" s="3"/>
      <c r="L259" s="3"/>
      <c r="M259" s="3"/>
      <c r="N259" s="170"/>
      <c r="O259" s="1"/>
    </row>
    <row r="260" spans="4:15" ht="13.5">
      <c r="D260" s="3"/>
      <c r="E260" s="3"/>
      <c r="J260" s="3"/>
      <c r="K260" s="3"/>
      <c r="L260" s="3"/>
      <c r="M260" s="3"/>
      <c r="N260" s="170"/>
      <c r="O260" s="1"/>
    </row>
    <row r="261" spans="4:15" ht="13.5">
      <c r="D261" s="3"/>
      <c r="E261" s="3"/>
      <c r="J261" s="3"/>
      <c r="K261" s="3"/>
      <c r="L261" s="3"/>
      <c r="M261" s="3"/>
      <c r="N261" s="170"/>
      <c r="O261" s="1"/>
    </row>
    <row r="262" spans="4:15" ht="13.5">
      <c r="D262" s="3"/>
      <c r="E262" s="3"/>
      <c r="J262" s="3"/>
      <c r="K262" s="3"/>
      <c r="L262" s="3"/>
      <c r="M262" s="3"/>
      <c r="N262" s="170"/>
      <c r="O262" s="1"/>
    </row>
    <row r="263" spans="4:15" ht="13.5">
      <c r="D263" s="3"/>
      <c r="E263" s="3"/>
      <c r="J263" s="3"/>
      <c r="K263" s="3"/>
      <c r="L263" s="3"/>
      <c r="M263" s="3"/>
      <c r="N263" s="170"/>
      <c r="O263" s="1"/>
    </row>
    <row r="264" spans="4:15" ht="13.5">
      <c r="D264" s="3"/>
      <c r="E264" s="3"/>
      <c r="J264" s="3"/>
      <c r="K264" s="3"/>
      <c r="L264" s="3"/>
      <c r="M264" s="3"/>
      <c r="N264" s="170"/>
      <c r="O264" s="1"/>
    </row>
    <row r="265" spans="4:15" ht="13.5">
      <c r="D265" s="3"/>
      <c r="E265" s="3"/>
      <c r="J265" s="3"/>
      <c r="K265" s="3"/>
      <c r="L265" s="3"/>
      <c r="M265" s="3"/>
      <c r="N265" s="170"/>
      <c r="O265" s="1"/>
    </row>
    <row r="266" spans="4:15" ht="13.5">
      <c r="D266" s="3"/>
      <c r="E266" s="3"/>
      <c r="J266" s="3"/>
      <c r="K266" s="3"/>
      <c r="L266" s="3"/>
      <c r="M266" s="3"/>
      <c r="N266" s="170"/>
      <c r="O266" s="1"/>
    </row>
    <row r="267" spans="4:15" ht="13.5">
      <c r="D267" s="3"/>
      <c r="E267" s="3"/>
      <c r="J267" s="3"/>
      <c r="K267" s="3"/>
      <c r="L267" s="3"/>
      <c r="M267" s="3"/>
      <c r="N267" s="170"/>
      <c r="O267" s="1"/>
    </row>
    <row r="268" spans="4:15" ht="13.5">
      <c r="D268" s="3"/>
      <c r="E268" s="3"/>
      <c r="J268" s="3"/>
      <c r="K268" s="3"/>
      <c r="L268" s="3"/>
      <c r="M268" s="3"/>
      <c r="N268" s="170"/>
      <c r="O268" s="1"/>
    </row>
    <row r="269" spans="4:15" ht="13.5">
      <c r="D269" s="3"/>
      <c r="E269" s="3"/>
      <c r="J269" s="3"/>
      <c r="K269" s="3"/>
      <c r="L269" s="3"/>
      <c r="M269" s="3"/>
      <c r="N269" s="170"/>
      <c r="O269" s="1"/>
    </row>
    <row r="270" spans="4:15" ht="13.5">
      <c r="D270" s="3"/>
      <c r="E270" s="3"/>
      <c r="J270" s="3"/>
      <c r="K270" s="3"/>
      <c r="L270" s="3"/>
      <c r="M270" s="3"/>
      <c r="N270" s="170"/>
      <c r="O270" s="1"/>
    </row>
    <row r="271" spans="4:15" ht="13.5">
      <c r="D271" s="3"/>
      <c r="E271" s="3"/>
      <c r="J271" s="3"/>
      <c r="K271" s="3"/>
      <c r="L271" s="3"/>
      <c r="M271" s="3"/>
      <c r="N271" s="170"/>
      <c r="O271" s="1"/>
    </row>
    <row r="272" spans="4:15" ht="13.5">
      <c r="D272" s="3"/>
      <c r="E272" s="3"/>
      <c r="J272" s="3"/>
      <c r="K272" s="3"/>
      <c r="L272" s="3"/>
      <c r="M272" s="3"/>
      <c r="N272" s="170"/>
      <c r="O272" s="1"/>
    </row>
    <row r="273" spans="4:15" ht="13.5">
      <c r="D273" s="3"/>
      <c r="E273" s="3"/>
      <c r="J273" s="3"/>
      <c r="K273" s="3"/>
      <c r="L273" s="3"/>
      <c r="M273" s="3"/>
      <c r="N273" s="170"/>
      <c r="O273" s="1"/>
    </row>
    <row r="274" spans="4:15" ht="13.5">
      <c r="D274" s="3"/>
      <c r="E274" s="3"/>
      <c r="J274" s="3"/>
      <c r="K274" s="3"/>
      <c r="L274" s="3"/>
      <c r="M274" s="3"/>
      <c r="N274" s="170"/>
      <c r="O274" s="1"/>
    </row>
    <row r="275" spans="4:15" ht="13.5">
      <c r="D275" s="3"/>
      <c r="E275" s="3"/>
      <c r="J275" s="3"/>
      <c r="K275" s="3"/>
      <c r="L275" s="3"/>
      <c r="M275" s="3"/>
      <c r="N275" s="170"/>
      <c r="O275" s="1"/>
    </row>
    <row r="276" spans="4:15" ht="13.5">
      <c r="D276" s="3"/>
      <c r="E276" s="3"/>
      <c r="J276" s="3"/>
      <c r="K276" s="3"/>
      <c r="L276" s="3"/>
      <c r="M276" s="3"/>
      <c r="N276" s="170"/>
      <c r="O276" s="1"/>
    </row>
    <row r="277" spans="4:15" ht="13.5">
      <c r="D277" s="3"/>
      <c r="E277" s="3"/>
      <c r="J277" s="3"/>
      <c r="K277" s="3"/>
      <c r="L277" s="3"/>
      <c r="M277" s="3"/>
      <c r="N277" s="170"/>
      <c r="O277" s="1"/>
    </row>
    <row r="278" spans="4:15" ht="13.5">
      <c r="D278" s="3"/>
      <c r="E278" s="3"/>
      <c r="J278" s="3"/>
      <c r="K278" s="3"/>
      <c r="L278" s="3"/>
      <c r="M278" s="3"/>
      <c r="N278" s="170"/>
      <c r="O278" s="1"/>
    </row>
    <row r="279" spans="4:15" ht="13.5">
      <c r="D279" s="3"/>
      <c r="E279" s="3"/>
      <c r="J279" s="3"/>
      <c r="K279" s="3"/>
      <c r="L279" s="3"/>
      <c r="M279" s="3"/>
      <c r="N279" s="170"/>
      <c r="O279" s="1"/>
    </row>
    <row r="280" spans="4:15" ht="13.5">
      <c r="D280" s="3"/>
      <c r="E280" s="3"/>
      <c r="J280" s="3"/>
      <c r="K280" s="3"/>
      <c r="L280" s="3"/>
      <c r="M280" s="3"/>
      <c r="N280" s="170"/>
      <c r="O280" s="1"/>
    </row>
    <row r="281" spans="4:15" ht="13.5">
      <c r="D281" s="3"/>
      <c r="E281" s="3"/>
      <c r="J281" s="3"/>
      <c r="K281" s="3"/>
      <c r="L281" s="3"/>
      <c r="M281" s="3"/>
      <c r="N281" s="170"/>
      <c r="O281" s="1"/>
    </row>
    <row r="282" spans="4:15" ht="13.5">
      <c r="D282" s="3"/>
      <c r="E282" s="3"/>
      <c r="J282" s="3"/>
      <c r="K282" s="3"/>
      <c r="L282" s="3"/>
      <c r="M282" s="3"/>
      <c r="N282" s="170"/>
      <c r="O282" s="1"/>
    </row>
    <row r="283" spans="4:15" ht="13.5">
      <c r="D283" s="3"/>
      <c r="E283" s="3"/>
      <c r="J283" s="3"/>
      <c r="K283" s="3"/>
      <c r="L283" s="3"/>
      <c r="M283" s="3"/>
      <c r="N283" s="170"/>
      <c r="O283" s="1"/>
    </row>
    <row r="284" spans="4:15" ht="13.5">
      <c r="D284" s="3"/>
      <c r="E284" s="3"/>
      <c r="J284" s="3"/>
      <c r="K284" s="3"/>
      <c r="L284" s="3"/>
      <c r="M284" s="3"/>
      <c r="N284" s="170"/>
      <c r="O284" s="1"/>
    </row>
    <row r="285" spans="4:15" ht="13.5">
      <c r="D285" s="3"/>
      <c r="E285" s="3"/>
      <c r="J285" s="3"/>
      <c r="K285" s="3"/>
      <c r="L285" s="3"/>
      <c r="M285" s="3"/>
      <c r="N285" s="170"/>
      <c r="O285" s="1"/>
    </row>
    <row r="286" spans="4:15" ht="13.5">
      <c r="D286" s="3"/>
      <c r="E286" s="3"/>
      <c r="J286" s="3"/>
      <c r="K286" s="3"/>
      <c r="L286" s="3"/>
      <c r="M286" s="3"/>
      <c r="N286" s="170"/>
      <c r="O286" s="1"/>
    </row>
    <row r="287" spans="4:15" ht="13.5">
      <c r="D287" s="3"/>
      <c r="E287" s="3"/>
      <c r="J287" s="3"/>
      <c r="K287" s="3"/>
      <c r="L287" s="3"/>
      <c r="M287" s="3"/>
      <c r="N287" s="170"/>
      <c r="O287" s="1"/>
    </row>
    <row r="288" spans="4:15" ht="13.5">
      <c r="D288" s="3"/>
      <c r="E288" s="3"/>
      <c r="J288" s="3"/>
      <c r="K288" s="3"/>
      <c r="L288" s="3"/>
      <c r="M288" s="3"/>
      <c r="N288" s="170"/>
      <c r="O288" s="1"/>
    </row>
    <row r="289" spans="4:15" ht="13.5">
      <c r="D289" s="3"/>
      <c r="E289" s="3"/>
      <c r="J289" s="3"/>
      <c r="K289" s="3"/>
      <c r="L289" s="3"/>
      <c r="M289" s="3"/>
      <c r="N289" s="170"/>
      <c r="O289" s="1"/>
    </row>
    <row r="290" spans="4:15" ht="13.5">
      <c r="D290" s="3"/>
      <c r="E290" s="3"/>
      <c r="J290" s="3"/>
      <c r="K290" s="3"/>
      <c r="L290" s="3"/>
      <c r="M290" s="3"/>
      <c r="N290" s="170"/>
      <c r="O290" s="1"/>
    </row>
    <row r="291" spans="4:15" ht="13.5">
      <c r="D291" s="3"/>
      <c r="E291" s="3"/>
      <c r="J291" s="3"/>
      <c r="K291" s="3"/>
      <c r="L291" s="3"/>
      <c r="M291" s="3"/>
      <c r="N291" s="170"/>
      <c r="O291" s="1"/>
    </row>
    <row r="292" spans="4:15" ht="13.5">
      <c r="D292" s="3"/>
      <c r="E292" s="3"/>
      <c r="J292" s="3"/>
      <c r="K292" s="3"/>
      <c r="L292" s="3"/>
      <c r="M292" s="3"/>
      <c r="N292" s="170"/>
      <c r="O292" s="1"/>
    </row>
    <row r="293" spans="4:15" ht="13.5">
      <c r="D293" s="3"/>
      <c r="E293" s="3"/>
      <c r="J293" s="3"/>
      <c r="K293" s="3"/>
      <c r="L293" s="3"/>
      <c r="M293" s="3"/>
      <c r="N293" s="170"/>
      <c r="O293" s="1"/>
    </row>
    <row r="294" spans="4:15" ht="13.5">
      <c r="D294" s="3"/>
      <c r="E294" s="3"/>
      <c r="J294" s="3"/>
      <c r="K294" s="3"/>
      <c r="L294" s="3"/>
      <c r="M294" s="3"/>
      <c r="N294" s="170"/>
      <c r="O294" s="1"/>
    </row>
    <row r="295" spans="4:15" ht="13.5">
      <c r="D295" s="3"/>
      <c r="E295" s="3"/>
      <c r="J295" s="3"/>
      <c r="K295" s="3"/>
      <c r="L295" s="3"/>
      <c r="M295" s="3"/>
      <c r="N295" s="170"/>
      <c r="O295" s="1"/>
    </row>
    <row r="296" spans="4:15" ht="13.5">
      <c r="D296" s="3"/>
      <c r="E296" s="3"/>
      <c r="J296" s="3"/>
      <c r="K296" s="3"/>
      <c r="L296" s="3"/>
      <c r="M296" s="3"/>
      <c r="N296" s="170"/>
      <c r="O296" s="1"/>
    </row>
    <row r="297" spans="4:15" ht="13.5">
      <c r="D297" s="3"/>
      <c r="E297" s="3"/>
      <c r="J297" s="3"/>
      <c r="K297" s="3"/>
      <c r="L297" s="3"/>
      <c r="M297" s="3"/>
      <c r="N297" s="170"/>
      <c r="O297" s="1"/>
    </row>
    <row r="298" spans="4:15" ht="13.5">
      <c r="D298" s="3"/>
      <c r="E298" s="3"/>
      <c r="J298" s="3"/>
      <c r="K298" s="3"/>
      <c r="L298" s="3"/>
      <c r="M298" s="3"/>
      <c r="N298" s="170"/>
      <c r="O298" s="1"/>
    </row>
    <row r="299" spans="4:15" ht="13.5">
      <c r="D299" s="3"/>
      <c r="E299" s="3"/>
      <c r="J299" s="3"/>
      <c r="K299" s="3"/>
      <c r="L299" s="3"/>
      <c r="M299" s="3"/>
      <c r="N299" s="170"/>
      <c r="O299" s="1"/>
    </row>
    <row r="300" spans="4:15" ht="13.5">
      <c r="D300" s="3"/>
      <c r="E300" s="3"/>
      <c r="J300" s="3"/>
      <c r="K300" s="3"/>
      <c r="L300" s="3"/>
      <c r="M300" s="3"/>
      <c r="N300" s="170"/>
      <c r="O300" s="1"/>
    </row>
    <row r="301" spans="4:15" ht="13.5">
      <c r="D301" s="3"/>
      <c r="E301" s="3"/>
      <c r="J301" s="3"/>
      <c r="K301" s="3"/>
      <c r="L301" s="3"/>
      <c r="M301" s="3"/>
      <c r="N301" s="170"/>
      <c r="O301" s="1"/>
    </row>
    <row r="302" spans="4:15" ht="13.5">
      <c r="D302" s="3"/>
      <c r="E302" s="3"/>
      <c r="J302" s="3"/>
      <c r="K302" s="3"/>
      <c r="L302" s="3"/>
      <c r="M302" s="3"/>
      <c r="N302" s="170"/>
      <c r="O302" s="1"/>
    </row>
    <row r="303" spans="4:15" ht="13.5">
      <c r="D303" s="3"/>
      <c r="E303" s="3"/>
      <c r="J303" s="3"/>
      <c r="K303" s="3"/>
      <c r="L303" s="3"/>
      <c r="M303" s="3"/>
      <c r="N303" s="170"/>
      <c r="O303" s="1"/>
    </row>
    <row r="304" spans="4:15" ht="13.5">
      <c r="D304" s="3"/>
      <c r="E304" s="3"/>
      <c r="J304" s="3"/>
      <c r="K304" s="3"/>
      <c r="L304" s="3"/>
      <c r="M304" s="3"/>
      <c r="N304" s="170"/>
      <c r="O304" s="1"/>
    </row>
    <row r="305" spans="4:15" ht="13.5">
      <c r="D305" s="3"/>
      <c r="E305" s="3"/>
      <c r="J305" s="3"/>
      <c r="K305" s="3"/>
      <c r="L305" s="3"/>
      <c r="M305" s="3"/>
      <c r="N305" s="170"/>
      <c r="O305" s="1"/>
    </row>
    <row r="306" spans="4:15" ht="13.5">
      <c r="D306" s="3"/>
      <c r="E306" s="3"/>
      <c r="J306" s="3"/>
      <c r="K306" s="3"/>
      <c r="L306" s="3"/>
      <c r="M306" s="3"/>
      <c r="N306" s="170"/>
      <c r="O306" s="1"/>
    </row>
    <row r="307" spans="4:15" ht="13.5">
      <c r="D307" s="3"/>
      <c r="E307" s="3"/>
      <c r="J307" s="3"/>
      <c r="K307" s="3"/>
      <c r="L307" s="3"/>
      <c r="M307" s="3"/>
      <c r="N307" s="170"/>
      <c r="O307" s="1"/>
    </row>
    <row r="308" spans="4:15" ht="13.5">
      <c r="D308" s="3"/>
      <c r="E308" s="3"/>
      <c r="J308" s="3"/>
      <c r="K308" s="3"/>
      <c r="L308" s="3"/>
      <c r="M308" s="3"/>
      <c r="N308" s="170"/>
      <c r="O308" s="1"/>
    </row>
    <row r="309" spans="4:15" ht="13.5">
      <c r="D309" s="3"/>
      <c r="E309" s="3"/>
      <c r="J309" s="3"/>
      <c r="K309" s="3"/>
      <c r="L309" s="3"/>
      <c r="M309" s="3"/>
      <c r="N309" s="170"/>
      <c r="O309" s="1"/>
    </row>
    <row r="310" spans="4:15" ht="13.5">
      <c r="D310" s="3"/>
      <c r="E310" s="3"/>
      <c r="J310" s="3"/>
      <c r="K310" s="3"/>
      <c r="L310" s="3"/>
      <c r="M310" s="3"/>
      <c r="N310" s="170"/>
      <c r="O310" s="1"/>
    </row>
    <row r="311" spans="4:15" ht="13.5">
      <c r="D311" s="3"/>
      <c r="E311" s="3"/>
      <c r="J311" s="3"/>
      <c r="K311" s="3"/>
      <c r="L311" s="3"/>
      <c r="M311" s="3"/>
      <c r="N311" s="170"/>
      <c r="O311" s="1"/>
    </row>
    <row r="312" spans="4:15" ht="13.5">
      <c r="D312" s="3"/>
      <c r="E312" s="3"/>
      <c r="J312" s="3"/>
      <c r="K312" s="3"/>
      <c r="L312" s="3"/>
      <c r="M312" s="3"/>
      <c r="N312" s="170"/>
      <c r="O312" s="1"/>
    </row>
    <row r="313" spans="4:15" ht="13.5">
      <c r="D313" s="3"/>
      <c r="E313" s="3"/>
      <c r="J313" s="3"/>
      <c r="K313" s="3"/>
      <c r="L313" s="3"/>
      <c r="M313" s="3"/>
      <c r="N313" s="170"/>
      <c r="O313" s="1"/>
    </row>
    <row r="314" spans="4:15" ht="13.5">
      <c r="D314" s="3"/>
      <c r="E314" s="3"/>
      <c r="J314" s="3"/>
      <c r="K314" s="3"/>
      <c r="L314" s="3"/>
      <c r="M314" s="3"/>
      <c r="N314" s="170"/>
      <c r="O314" s="1"/>
    </row>
    <row r="315" spans="4:15" ht="13.5">
      <c r="D315" s="3"/>
      <c r="E315" s="3"/>
      <c r="J315" s="3"/>
      <c r="K315" s="3"/>
      <c r="L315" s="3"/>
      <c r="M315" s="3"/>
      <c r="N315" s="170"/>
      <c r="O315" s="1"/>
    </row>
    <row r="316" spans="4:15" ht="13.5">
      <c r="D316" s="3"/>
      <c r="E316" s="3"/>
      <c r="J316" s="3"/>
      <c r="K316" s="3"/>
      <c r="L316" s="3"/>
      <c r="M316" s="3"/>
      <c r="N316" s="170"/>
      <c r="O316" s="1"/>
    </row>
    <row r="317" spans="4:15" ht="13.5">
      <c r="D317" s="3"/>
      <c r="E317" s="3"/>
      <c r="J317" s="3"/>
      <c r="K317" s="3"/>
      <c r="L317" s="3"/>
      <c r="M317" s="3"/>
      <c r="N317" s="170"/>
      <c r="O317" s="1"/>
    </row>
    <row r="318" spans="4:15" ht="13.5">
      <c r="D318" s="3"/>
      <c r="E318" s="3"/>
      <c r="J318" s="3"/>
      <c r="K318" s="3"/>
      <c r="L318" s="3"/>
      <c r="M318" s="3"/>
      <c r="N318" s="170"/>
      <c r="O318" s="1"/>
    </row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</sheetData>
  <sheetProtection/>
  <mergeCells count="9">
    <mergeCell ref="J2:L2"/>
    <mergeCell ref="P134:Q134"/>
    <mergeCell ref="A2:A3"/>
    <mergeCell ref="C2:C3"/>
    <mergeCell ref="D2:D3"/>
    <mergeCell ref="M2:M3"/>
    <mergeCell ref="N2:N3"/>
    <mergeCell ref="O2:O3"/>
    <mergeCell ref="R134:U135"/>
  </mergeCells>
  <conditionalFormatting sqref="A242">
    <cfRule type="expression" priority="30" dxfId="0" stopIfTrue="1">
      <formula>CELL("address")=ADDRESS(ROW(),COLUMN())</formula>
    </cfRule>
    <cfRule type="cellIs" priority="31" dxfId="0" operator="notEqual" stopIfTrue="1">
      <formula>#REF!</formula>
    </cfRule>
  </conditionalFormatting>
  <conditionalFormatting sqref="A6:A134">
    <cfRule type="expression" priority="35" dxfId="0" stopIfTrue="1">
      <formula>CELL("address")=ADDRESS(ROW(),COLUMN())</formula>
    </cfRule>
    <cfRule type="cellIs" priority="36" dxfId="0" operator="notEqual" stopIfTrue="1">
      <formula>I6</formula>
    </cfRule>
    <cfRule type="cellIs" priority="37" dxfId="0" operator="notEqual" stopIfTrue="1">
      <formula>K6*L6/10000</formula>
    </cfRule>
  </conditionalFormatting>
  <conditionalFormatting sqref="A135:A241">
    <cfRule type="expression" priority="32" dxfId="0" stopIfTrue="1">
      <formula>CELL("address")=ADDRESS(ROW(),COLUMN())</formula>
    </cfRule>
    <cfRule type="cellIs" priority="33" dxfId="0" operator="notEqual" stopIfTrue="1">
      <formula>I135</formula>
    </cfRule>
  </conditionalFormatting>
  <conditionalFormatting sqref="A243:A65536 B174:G174 D175:IV178 I179:IV179 I189:IV189 S216:IV216 C216:Q216 E123:P133 D179:G179 D189:G189 B175:B65536 D180:IV188 B134:H173 Q133 C133:D133 S133 C130:D130 Q123 Q121 E122:Q122 S121:S123 D122:D123 D119:R119 E112:O114 B111:O111 D116:R116 P111:R114 E115:R115 D105:D106 D96:D97 S102:S111 D110 Q110 D83:D84 Q83:Q84 D80:D81 S80:S84 P80:Q81 P83:P88 Q77:S77 U77 Q78:U78 D77:D78 P77:P78 R79:U79 E77:O88 U66 Q66:S66 D66:D67 P57:S57 Q63 R63:U65 T40 Q40:R40 B6:U6 A1:IV5 T20 Q20:R20 T32 Q32:R32 U57 U62 Q62:S62 D62:D63 D57:D58 Q58 R58:U61 Q67:U70 E71:U76 R102:R110 E102:P110 E89:P98 R80:R98 T80:U98 S96:S98 Q96:Q98 Q102:Q106 E99:U101 B7:C110 N121:O121 R120:R133 Q130:Q131 S130:S131 D131 C131:C132 C175:C215 T102:U133 I134:IV174 E7:O57 AF6:IV133 B112:B133 E117:R118 D120:M121 N120:Q120 C112:C129 E58:P70 D190:IV215 C217:IV65536">
    <cfRule type="expression" priority="28" dxfId="0" stopIfTrue="1">
      <formula>CELL("address")=ADDRESS(ROW(),COLUMN())</formula>
    </cfRule>
    <cfRule type="cellIs" priority="29" dxfId="1" operator="equal" stopIfTrue="1">
      <formula>0</formula>
    </cfRule>
  </conditionalFormatting>
  <conditionalFormatting sqref="Y32:AE32 X6:AE6 Y40:AE40 Y20:AE20 V57:AE133">
    <cfRule type="expression" priority="34" dxfId="0" stopIfTrue="1">
      <formula>CELL("address")=ADDRESS(ROW(),COLUMN())</formula>
    </cfRule>
  </conditionalFormatting>
  <dataValidations count="28">
    <dataValidation type="list" allowBlank="1" showInputMessage="1" showErrorMessage="1" sqref="P174">
      <formula1>"按省市文件计取,工程费*3%"</formula1>
    </dataValidation>
    <dataValidation type="list" allowBlank="1" showInputMessage="1" showErrorMessage="1" sqref="D174">
      <formula1>"建设单位管理费,项目代建管理费(全阶段),项目代建管理费(前期),项目代建管理费(实施阶段)"</formula1>
    </dataValidation>
    <dataValidation type="list" allowBlank="1" showInputMessage="1" showErrorMessage="1" sqref="O4:O134">
      <formula1>专业性质</formula1>
    </dataValidation>
    <dataValidation type="list" allowBlank="1" showInputMessage="1" showErrorMessage="1" sqref="S204 D210">
      <formula1>"市政公用设施费,城市基础设施配套费"</formula1>
    </dataValidation>
    <dataValidation type="list" allowBlank="1" showInputMessage="1" showErrorMessage="1" sqref="F2">
      <formula1>"估,概"</formula1>
    </dataValidation>
    <dataValidation type="list" allowBlank="1" showInputMessage="1" showErrorMessage="1" sqref="AC6 AC12 AC16 AC28 AC19:AC21 AC31:AC33 AC39:AC41 AC57:AC133">
      <formula1>"0.99,0.9825,0.975"</formula1>
    </dataValidation>
    <dataValidation type="list" allowBlank="1" showInputMessage="1" showErrorMessage="1" sqref="P175 Q185 P186 P196 P202 P205 P241 P178:P179">
      <formula1>调价系数</formula1>
    </dataValidation>
    <dataValidation type="list" allowBlank="1" showInputMessage="1" showErrorMessage="1" sqref="P185">
      <formula1>"0.008,0.0095,0.011"</formula1>
    </dataValidation>
    <dataValidation type="list" allowBlank="1" showInputMessage="1" showErrorMessage="1" sqref="P189">
      <formula1>"0.8,0.9,1,1.1,1.2"</formula1>
    </dataValidation>
    <dataValidation type="list" allowBlank="1" showInputMessage="1" showErrorMessage="1" sqref="P192">
      <formula1>"6,4,8,10,3,2,15,5"</formula1>
    </dataValidation>
    <dataValidation type="list" allowBlank="1" showInputMessage="1" showErrorMessage="1" sqref="Q192">
      <formula1>"1,2"</formula1>
    </dataValidation>
    <dataValidation type="list" allowBlank="1" showInputMessage="1" showErrorMessage="1" sqref="P193">
      <formula1>"0.001,0.003,0.005"</formula1>
    </dataValidation>
    <dataValidation type="list" allowBlank="1" showInputMessage="1" showErrorMessage="1" sqref="P194">
      <formula1>"0.005,0.01,0.0125,0.02"</formula1>
    </dataValidation>
    <dataValidation type="list" allowBlank="1" showInputMessage="1" showErrorMessage="1" sqref="N4:N241">
      <formula1>"DL,DD,DQ,DX,GS,HD,JG,JX,JZ,KT,LH,PS,QL,QT,RD,RQ,SD,SH,SL,SY,TF,WS,YS,ZKYB,ZT"</formula1>
    </dataValidation>
    <dataValidation type="list" allowBlank="1" showInputMessage="1" showErrorMessage="1" sqref="P200">
      <formula1>"0,0.01"</formula1>
    </dataValidation>
    <dataValidation type="list" allowBlank="1" showInputMessage="1" showErrorMessage="1" sqref="P207">
      <formula1>"0.02,0.03,0.04,0.05"</formula1>
    </dataValidation>
    <dataValidation type="list" allowBlank="1" showInputMessage="1" showErrorMessage="1" sqref="P212">
      <formula1>"0,5,10,15,20,25,30"</formula1>
    </dataValidation>
    <dataValidation type="list" allowBlank="1" showInputMessage="1" showErrorMessage="1" sqref="Q207">
      <formula1>"2000,1800,1600,1400,1200,1000,800,0"</formula1>
    </dataValidation>
    <dataValidation type="list" allowBlank="1" showInputMessage="1" showErrorMessage="1" sqref="R207">
      <formula1>"1,0.5,0"</formula1>
    </dataValidation>
    <dataValidation type="list" allowBlank="1" showInputMessage="1" showErrorMessage="1" sqref="P208">
      <formula1>"80,73,88,81,70,64,78,72,0"</formula1>
    </dataValidation>
    <dataValidation type="list" allowBlank="1" showInputMessage="1" showErrorMessage="1" sqref="Q208">
      <formula1>"0.9,1"</formula1>
    </dataValidation>
    <dataValidation type="list" allowBlank="1" showInputMessage="1" showErrorMessage="1" sqref="R208">
      <formula1>"1,0.95"</formula1>
    </dataValidation>
    <dataValidation type="list" allowBlank="1" showInputMessage="1" showErrorMessage="1" sqref="P209">
      <formula1>"260,210,155,160,80,0"</formula1>
    </dataValidation>
    <dataValidation type="list" allowBlank="1" showInputMessage="1" showErrorMessage="1" sqref="D218">
      <formula1>"建设期贷款利息,建设期融资费用"</formula1>
    </dataValidation>
    <dataValidation type="list" allowBlank="1" showInputMessage="1" showErrorMessage="1" sqref="D138:D139">
      <formula1>"其中：留用地收储资金,其中：被征地农民社会保障金,其中：被征地农民养老保障预留金,其中：生产生活留用地统筹金,其中：被征地农民养老保障金,其中：留用地货币补偿款"</formula1>
    </dataValidation>
    <dataValidation type="list" allowBlank="1" showInputMessage="1" showErrorMessage="1" sqref="D140:D141 J5:J217 J222:J241">
      <formula1>常用单位及注释</formula1>
    </dataValidation>
    <dataValidation type="list" allowBlank="1" showInputMessage="1" showErrorMessage="1" sqref="J218:J221">
      <formula1>"m,m³,㎡,㎞,t,m³/d,L/s,t/d,系统,辆,项,个,套,座,处,台,盏,棵,亩,口"</formula1>
    </dataValidation>
    <dataValidation type="list" allowBlank="1" showInputMessage="1" showErrorMessage="1" sqref="P190:P191">
      <formula1>"2,1.5,1,0,0.25"</formula1>
    </dataValidation>
  </dataValidations>
  <printOptions horizontalCentered="1"/>
  <pageMargins left="0.2755905511811024" right="0.15748031496062992" top="1.4566929133858268" bottom="0.15748031496062992" header="0.8661417322834646" footer="0.11811023622047245"/>
  <pageSetup blackAndWhite="1" fitToHeight="0" fitToWidth="1" horizontalDpi="600" verticalDpi="600" orientation="landscape" paperSize="9" scale="97"/>
  <headerFooter scaleWithDoc="0" alignWithMargins="0">
    <oddHeader>&amp;L
 建设项目名称：闽清县南山片区纵二路道路工程&amp;C&amp;"黑体,常规"&amp;20工程总概算表&amp;R&amp;"Times New Roman,常规"
&amp;"宋体,常规"
第&amp;"Times New Roman,常规"&amp;P&amp;"宋体,常规"页，共&amp;"Times New Roman,常规"&amp;N&amp;"宋体,常规"页，&amp;"Times New Roman,常规"01&amp;"宋体,常规"表</oddHeader>
  </headerFooter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刹华</cp:lastModifiedBy>
  <cp:lastPrinted>2022-09-13T01:57:31Z</cp:lastPrinted>
  <dcterms:created xsi:type="dcterms:W3CDTF">1998-10-24T06:15:09Z</dcterms:created>
  <dcterms:modified xsi:type="dcterms:W3CDTF">2022-09-14T09:59:57Z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FFD3E2896CF6401A9E80E9051DC794C5</vt:lpwstr>
  </property>
</Properties>
</file>