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camscanner" sheetId="1" r:id="rId1"/>
  </sheets>
  <definedNames>
    <definedName name="_xlnm._FilterDatabase" localSheetId="0" hidden="1">camscanner!$A$2:$L$13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<sst xmlns="http://schemas.openxmlformats.org/spreadsheetml/2006/main" count="119" uniqueCount="83">
  <si>
    <t>2022年度闽清县保障性租赁住房项目清单</t>
  </si>
  <si>
    <t>序号</t>
  </si>
  <si>
    <t>市辖区（县）</t>
  </si>
  <si>
    <t>项目名称</t>
  </si>
  <si>
    <t>建设方式</t>
  </si>
  <si>
    <t>建设
地址</t>
  </si>
  <si>
    <t>建设单位</t>
  </si>
  <si>
    <r>
      <rPr>
        <sz val="20"/>
        <rFont val="宋体"/>
        <charset val="134"/>
      </rPr>
      <t>建设规模</t>
    </r>
    <r>
      <rPr>
        <sz val="20"/>
        <rFont val="Times New Roman"/>
        <charset val="134"/>
      </rPr>
      <t xml:space="preserve">
</t>
    </r>
    <r>
      <rPr>
        <sz val="20"/>
        <rFont val="宋体"/>
        <charset val="134"/>
      </rPr>
      <t>（套）</t>
    </r>
  </si>
  <si>
    <r>
      <rPr>
        <sz val="20"/>
        <rFont val="宋体"/>
        <charset val="134"/>
      </rPr>
      <t>建设面积</t>
    </r>
    <r>
      <rPr>
        <sz val="20"/>
        <rFont val="Times New Roman"/>
        <charset val="134"/>
      </rPr>
      <t xml:space="preserve">
</t>
    </r>
    <r>
      <rPr>
        <sz val="20"/>
        <rFont val="宋体"/>
        <charset val="134"/>
      </rPr>
      <t>（平方米）</t>
    </r>
  </si>
  <si>
    <t>总投资（万元）</t>
  </si>
  <si>
    <t>产权所属</t>
  </si>
  <si>
    <t>主要供应对象</t>
  </si>
  <si>
    <t>开工情况（套数）</t>
  </si>
  <si>
    <t>竣工情况（套数）</t>
  </si>
  <si>
    <t>出租入住情况（套数）</t>
  </si>
  <si>
    <t>施工许可证</t>
  </si>
  <si>
    <t>竣工时间</t>
  </si>
  <si>
    <t>项目认定书</t>
  </si>
  <si>
    <t>福州市</t>
  </si>
  <si>
    <t>闽清县</t>
  </si>
  <si>
    <t>福州市丰晟金属制品有限公司配套宿舍租赁住房项目</t>
  </si>
  <si>
    <t>产业园区配套用地建设</t>
  </si>
  <si>
    <t>福州市闽清县白中镇金丰路23号</t>
  </si>
  <si>
    <t>福州市丰晟金属制品有限公司</t>
  </si>
  <si>
    <t>民企</t>
  </si>
  <si>
    <t>企业员工</t>
  </si>
  <si>
    <t>350124202201140201</t>
  </si>
  <si>
    <t>2022.10.11</t>
  </si>
  <si>
    <t>MQ2022BZF0001</t>
  </si>
  <si>
    <t>福建博雀科技有限公司配套宿舍租赁住房项目</t>
  </si>
  <si>
    <t>福州市闽清县云龙乡中建产业园13号</t>
  </si>
  <si>
    <t>福建博雀科技有限公司</t>
  </si>
  <si>
    <t>350124202107290101</t>
  </si>
  <si>
    <t>2023.9.18</t>
  </si>
  <si>
    <t>MQ2022BZF0003</t>
  </si>
  <si>
    <t>福州市闽清力鑫电器有限公司配套宿舍租赁住房项目</t>
  </si>
  <si>
    <t>闽清县池园镇隔兜村观音阁</t>
  </si>
  <si>
    <t>福州市闽清力鑫电器有限公司</t>
  </si>
  <si>
    <t>350124201904160201</t>
  </si>
  <si>
    <t>2021.5.20</t>
  </si>
  <si>
    <t>MQ2022BZF0007</t>
  </si>
  <si>
    <t>福建闽清双棱竹业有限公司配套宿舍租赁住房项目</t>
  </si>
  <si>
    <t>闽清县白中镇白金工业园区金丰路28号</t>
  </si>
  <si>
    <t>福建闽清双棱竹业有限公司</t>
  </si>
  <si>
    <t>350124201802140201</t>
  </si>
  <si>
    <t>2019.1.28</t>
  </si>
  <si>
    <t>MQ2022BZF0008</t>
  </si>
  <si>
    <t>福建普洛智能自动化设备有限公司配套宿舍租赁住房项目</t>
  </si>
  <si>
    <t>闽清县白中镇白金东路40号</t>
  </si>
  <si>
    <t>福建普洛智能自动化设备有限公司</t>
  </si>
  <si>
    <t>350124201811260101</t>
  </si>
  <si>
    <t>2019.12.28</t>
  </si>
  <si>
    <t>MQ2022BZF0009</t>
  </si>
  <si>
    <t>福建礼恩科技有限公司配套宿舍租赁住房项目</t>
  </si>
  <si>
    <t>闽清县白中镇白金工业园区沃头片区</t>
  </si>
  <si>
    <t>福建礼恩科技有限公司</t>
  </si>
  <si>
    <t>350124201611010101</t>
  </si>
  <si>
    <t>2019.5.9</t>
  </si>
  <si>
    <t>MQ2022BZF0010</t>
  </si>
  <si>
    <t>福州丰诚环保科技有限公司配套宿舍租赁住房项目</t>
  </si>
  <si>
    <t>闽清县白樟镇白洋工业区</t>
  </si>
  <si>
    <t>福州丰诚环保科技有限公司</t>
  </si>
  <si>
    <t>350124202003270101</t>
  </si>
  <si>
    <t>2022.3.10</t>
  </si>
  <si>
    <t>MQ2022BZF0011</t>
  </si>
  <si>
    <t>福建广昌和木业有限公司配套宿舍租赁住房项目</t>
  </si>
  <si>
    <t>福州市闽清县坂东镇朱厝村497号</t>
  </si>
  <si>
    <t>福建广昌和木业有限公司</t>
  </si>
  <si>
    <t>350124201908090101</t>
  </si>
  <si>
    <t>2020.9.11</t>
  </si>
  <si>
    <t>MQ2022BZF0006</t>
  </si>
  <si>
    <t>福建双诚电气有限公司租赁住房闽清分公司</t>
  </si>
  <si>
    <t>福州市闽清县白中镇黄石村281号</t>
  </si>
  <si>
    <t>福建双诚电气有限公司闽清分公司</t>
  </si>
  <si>
    <t>350124202205200101</t>
  </si>
  <si>
    <t>2023.2.24</t>
  </si>
  <si>
    <t>MQ2022BZF0021</t>
  </si>
  <si>
    <t>福建福斯康阀门科技有限公司租赁住房</t>
  </si>
  <si>
    <t>福州市闽清县池园镇宝山村300号</t>
  </si>
  <si>
    <t>福建福斯康阀门科技有限公司</t>
  </si>
  <si>
    <t>350124202201260101</t>
  </si>
  <si>
    <t>2023.10.1</t>
  </si>
  <si>
    <t>MQ2022BZF0018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</si>
</sst>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name val="Calibri"/>
      <charset val="134"/>
    </font>
    <font>
      <sz val="20"/>
      <color rgb="FFFF0000"/>
      <name val="宋体"/>
      <charset val="134"/>
    </font>
    <font>
      <sz val="20"/>
      <name val="宋体"/>
      <charset val="134"/>
    </font>
    <font>
      <sz val="20"/>
      <name val="Times New Roman"/>
      <charset val="134"/>
    </font>
    <font>
      <sz val="36"/>
      <name val="宋体"/>
      <charset val="134"/>
    </font>
    <font>
      <sz val="18"/>
      <name val="方正黑体_GBK"/>
      <charset val="134"/>
    </font>
    <font>
      <sz val="18"/>
      <name val="CESI黑体-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protection locked="0"/>
    </xf>
  </cellStyleXfs>
  <cellXfs count="23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zoomScale="50" zoomScaleNormal="50" workbookViewId="0">
      <selection activeCell="A4" sqref="A4:Q13"/>
    </sheetView>
  </sheetViews>
  <sheetFormatPr defaultColWidth="9" defaultRowHeight="26.25"/>
  <cols>
    <col min="1" max="1" width="10.6666666666667" style="2" customWidth="1"/>
    <col min="2" max="2" width="16.2857142857143" style="3" customWidth="1"/>
    <col min="3" max="3" width="48.8857142857143" style="3" customWidth="1"/>
    <col min="4" max="4" width="43.1428571428571" style="3" customWidth="1"/>
    <col min="5" max="5" width="44" style="3" customWidth="1"/>
    <col min="6" max="6" width="44.5714285714286" style="3" customWidth="1"/>
    <col min="7" max="7" width="17.8857142857143" style="4" customWidth="1"/>
    <col min="8" max="8" width="22.552380952381" style="4" customWidth="1"/>
    <col min="9" max="9" width="18.8857142857143" style="4" customWidth="1"/>
    <col min="10" max="10" width="19.4285714285714" style="3" customWidth="1"/>
    <col min="11" max="11" width="25.7142857142857" style="3" customWidth="1"/>
    <col min="12" max="12" width="21.4285714285714" style="3" customWidth="1"/>
    <col min="13" max="13" width="18.8571428571429" style="3" customWidth="1"/>
    <col min="14" max="14" width="24" style="3" customWidth="1"/>
    <col min="15" max="15" width="41.4285714285714" style="5" customWidth="1"/>
    <col min="16" max="16" width="27.7142857142857" style="5" customWidth="1"/>
    <col min="17" max="17" width="33.552380952381" style="5" customWidth="1"/>
    <col min="18" max="16384" width="9" style="3"/>
  </cols>
  <sheetData>
    <row r="1" ht="12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87" customHeight="1" spans="1:1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3" t="s">
        <v>15</v>
      </c>
      <c r="P2" s="13" t="s">
        <v>16</v>
      </c>
      <c r="Q2" s="13" t="s">
        <v>17</v>
      </c>
    </row>
    <row r="3" ht="70.95" customHeight="1" spans="1:17">
      <c r="A3" s="9" t="s">
        <v>18</v>
      </c>
      <c r="B3" s="10"/>
      <c r="C3" s="10"/>
      <c r="D3" s="10"/>
      <c r="E3" s="10"/>
      <c r="F3" s="11"/>
      <c r="G3" s="12">
        <f t="shared" ref="G3:N3" si="0">SUM(G4:G13)</f>
        <v>894</v>
      </c>
      <c r="H3" s="12">
        <f t="shared" si="0"/>
        <v>31800</v>
      </c>
      <c r="I3" s="12">
        <f t="shared" si="0"/>
        <v>10259.6</v>
      </c>
      <c r="J3" s="8"/>
      <c r="K3" s="8"/>
      <c r="L3" s="12">
        <f t="shared" si="0"/>
        <v>894</v>
      </c>
      <c r="M3" s="12">
        <f t="shared" si="0"/>
        <v>894</v>
      </c>
      <c r="N3" s="12">
        <f t="shared" si="0"/>
        <v>463</v>
      </c>
      <c r="O3" s="8"/>
      <c r="P3" s="14"/>
      <c r="Q3" s="8"/>
    </row>
    <row r="4" s="1" customFormat="1" ht="70.05" customHeight="1" spans="1:17">
      <c r="A4" s="7">
        <v>105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12">
        <v>142</v>
      </c>
      <c r="H4" s="12">
        <v>4700</v>
      </c>
      <c r="I4" s="12">
        <v>1699</v>
      </c>
      <c r="J4" s="8" t="s">
        <v>24</v>
      </c>
      <c r="K4" s="8" t="s">
        <v>25</v>
      </c>
      <c r="L4" s="15">
        <v>142</v>
      </c>
      <c r="M4" s="15">
        <v>142</v>
      </c>
      <c r="N4" s="15">
        <v>0</v>
      </c>
      <c r="O4" s="23" t="s">
        <v>26</v>
      </c>
      <c r="P4" s="17" t="s">
        <v>27</v>
      </c>
      <c r="Q4" s="20" t="s">
        <v>28</v>
      </c>
    </row>
    <row r="5" s="1" customFormat="1" ht="70.05" customHeight="1" spans="1:17">
      <c r="A5" s="7">
        <v>106</v>
      </c>
      <c r="B5" s="8" t="s">
        <v>19</v>
      </c>
      <c r="C5" s="8" t="s">
        <v>29</v>
      </c>
      <c r="D5" s="8" t="s">
        <v>21</v>
      </c>
      <c r="E5" s="8" t="s">
        <v>30</v>
      </c>
      <c r="F5" s="8" t="s">
        <v>31</v>
      </c>
      <c r="G5" s="12">
        <v>201</v>
      </c>
      <c r="H5" s="12">
        <v>9800</v>
      </c>
      <c r="I5" s="12">
        <v>1980</v>
      </c>
      <c r="J5" s="8" t="s">
        <v>24</v>
      </c>
      <c r="K5" s="8" t="s">
        <v>25</v>
      </c>
      <c r="L5" s="15">
        <v>201</v>
      </c>
      <c r="M5" s="15">
        <v>201</v>
      </c>
      <c r="N5" s="15">
        <v>20</v>
      </c>
      <c r="O5" s="23" t="s">
        <v>32</v>
      </c>
      <c r="P5" s="17" t="s">
        <v>33</v>
      </c>
      <c r="Q5" s="21" t="s">
        <v>34</v>
      </c>
    </row>
    <row r="6" s="1" customFormat="1" ht="70.05" customHeight="1" spans="1:17">
      <c r="A6" s="7">
        <v>107</v>
      </c>
      <c r="B6" s="8" t="s">
        <v>19</v>
      </c>
      <c r="C6" s="8" t="s">
        <v>35</v>
      </c>
      <c r="D6" s="8" t="s">
        <v>21</v>
      </c>
      <c r="E6" s="8" t="s">
        <v>36</v>
      </c>
      <c r="F6" s="8" t="s">
        <v>37</v>
      </c>
      <c r="G6" s="12">
        <v>68</v>
      </c>
      <c r="H6" s="12">
        <v>2100</v>
      </c>
      <c r="I6" s="12">
        <v>742</v>
      </c>
      <c r="J6" s="8" t="s">
        <v>24</v>
      </c>
      <c r="K6" s="8" t="s">
        <v>25</v>
      </c>
      <c r="L6" s="18">
        <v>68</v>
      </c>
      <c r="M6" s="18">
        <v>68</v>
      </c>
      <c r="N6" s="18">
        <v>68</v>
      </c>
      <c r="O6" s="23" t="s">
        <v>38</v>
      </c>
      <c r="P6" s="19" t="s">
        <v>39</v>
      </c>
      <c r="Q6" s="22" t="s">
        <v>40</v>
      </c>
    </row>
    <row r="7" s="1" customFormat="1" ht="70.05" customHeight="1" spans="1:17">
      <c r="A7" s="7">
        <v>108</v>
      </c>
      <c r="B7" s="8" t="s">
        <v>19</v>
      </c>
      <c r="C7" s="8" t="s">
        <v>41</v>
      </c>
      <c r="D7" s="8" t="s">
        <v>21</v>
      </c>
      <c r="E7" s="8" t="s">
        <v>42</v>
      </c>
      <c r="F7" s="8" t="s">
        <v>43</v>
      </c>
      <c r="G7" s="12">
        <v>80</v>
      </c>
      <c r="H7" s="12">
        <v>2300</v>
      </c>
      <c r="I7" s="12">
        <v>811</v>
      </c>
      <c r="J7" s="8" t="s">
        <v>24</v>
      </c>
      <c r="K7" s="8" t="s">
        <v>25</v>
      </c>
      <c r="L7" s="15">
        <v>80</v>
      </c>
      <c r="M7" s="15">
        <v>80</v>
      </c>
      <c r="N7" s="15">
        <v>80</v>
      </c>
      <c r="O7" s="23" t="s">
        <v>44</v>
      </c>
      <c r="P7" s="17" t="s">
        <v>45</v>
      </c>
      <c r="Q7" s="22" t="s">
        <v>46</v>
      </c>
    </row>
    <row r="8" s="1" customFormat="1" ht="70.05" customHeight="1" spans="1:17">
      <c r="A8" s="7">
        <v>109</v>
      </c>
      <c r="B8" s="8" t="s">
        <v>19</v>
      </c>
      <c r="C8" s="8" t="s">
        <v>47</v>
      </c>
      <c r="D8" s="8" t="s">
        <v>21</v>
      </c>
      <c r="E8" s="8" t="s">
        <v>48</v>
      </c>
      <c r="F8" s="8" t="s">
        <v>49</v>
      </c>
      <c r="G8" s="12">
        <v>86</v>
      </c>
      <c r="H8" s="12">
        <v>2800</v>
      </c>
      <c r="I8" s="12">
        <v>829</v>
      </c>
      <c r="J8" s="8" t="s">
        <v>24</v>
      </c>
      <c r="K8" s="8" t="s">
        <v>25</v>
      </c>
      <c r="L8" s="15">
        <v>86</v>
      </c>
      <c r="M8" s="15">
        <v>86</v>
      </c>
      <c r="N8" s="15">
        <v>86</v>
      </c>
      <c r="O8" s="23" t="s">
        <v>50</v>
      </c>
      <c r="P8" s="17" t="s">
        <v>51</v>
      </c>
      <c r="Q8" s="20" t="s">
        <v>52</v>
      </c>
    </row>
    <row r="9" s="1" customFormat="1" ht="70.05" customHeight="1" spans="1:17">
      <c r="A9" s="7">
        <v>110</v>
      </c>
      <c r="B9" s="8" t="s">
        <v>19</v>
      </c>
      <c r="C9" s="8" t="s">
        <v>53</v>
      </c>
      <c r="D9" s="8" t="s">
        <v>21</v>
      </c>
      <c r="E9" s="8" t="s">
        <v>54</v>
      </c>
      <c r="F9" s="8" t="s">
        <v>55</v>
      </c>
      <c r="G9" s="12">
        <v>50</v>
      </c>
      <c r="H9" s="12">
        <v>1700</v>
      </c>
      <c r="I9" s="12">
        <v>590</v>
      </c>
      <c r="J9" s="8" t="s">
        <v>24</v>
      </c>
      <c r="K9" s="8" t="s">
        <v>25</v>
      </c>
      <c r="L9" s="18">
        <v>50</v>
      </c>
      <c r="M9" s="18">
        <v>50</v>
      </c>
      <c r="N9" s="18">
        <v>50</v>
      </c>
      <c r="O9" s="23" t="s">
        <v>56</v>
      </c>
      <c r="P9" s="19" t="s">
        <v>57</v>
      </c>
      <c r="Q9" s="21" t="s">
        <v>58</v>
      </c>
    </row>
    <row r="10" s="1" customFormat="1" ht="70.05" customHeight="1" spans="1:17">
      <c r="A10" s="7">
        <v>111</v>
      </c>
      <c r="B10" s="8" t="s">
        <v>19</v>
      </c>
      <c r="C10" s="8" t="s">
        <v>59</v>
      </c>
      <c r="D10" s="8" t="s">
        <v>21</v>
      </c>
      <c r="E10" s="8" t="s">
        <v>60</v>
      </c>
      <c r="F10" s="8" t="s">
        <v>61</v>
      </c>
      <c r="G10" s="12">
        <v>54</v>
      </c>
      <c r="H10" s="12">
        <v>1800</v>
      </c>
      <c r="I10" s="12">
        <v>633</v>
      </c>
      <c r="J10" s="8" t="s">
        <v>24</v>
      </c>
      <c r="K10" s="8" t="s">
        <v>25</v>
      </c>
      <c r="L10" s="15">
        <v>54</v>
      </c>
      <c r="M10" s="15">
        <v>54</v>
      </c>
      <c r="N10" s="15">
        <v>34</v>
      </c>
      <c r="O10" s="23" t="s">
        <v>62</v>
      </c>
      <c r="P10" s="17" t="s">
        <v>63</v>
      </c>
      <c r="Q10" s="22" t="s">
        <v>64</v>
      </c>
    </row>
    <row r="11" s="1" customFormat="1" ht="70.05" customHeight="1" spans="1:17">
      <c r="A11" s="7">
        <v>112</v>
      </c>
      <c r="B11" s="8" t="s">
        <v>19</v>
      </c>
      <c r="C11" s="8" t="s">
        <v>65</v>
      </c>
      <c r="D11" s="8" t="s">
        <v>21</v>
      </c>
      <c r="E11" s="8" t="s">
        <v>66</v>
      </c>
      <c r="F11" s="8" t="s">
        <v>67</v>
      </c>
      <c r="G11" s="12">
        <v>109</v>
      </c>
      <c r="H11" s="12">
        <v>3300</v>
      </c>
      <c r="I11" s="12">
        <v>1286</v>
      </c>
      <c r="J11" s="8" t="s">
        <v>24</v>
      </c>
      <c r="K11" s="8" t="s">
        <v>25</v>
      </c>
      <c r="L11" s="15">
        <v>109</v>
      </c>
      <c r="M11" s="15">
        <v>109</v>
      </c>
      <c r="N11" s="15">
        <v>109</v>
      </c>
      <c r="O11" s="23" t="s">
        <v>68</v>
      </c>
      <c r="P11" s="17" t="s">
        <v>69</v>
      </c>
      <c r="Q11" s="22" t="s">
        <v>70</v>
      </c>
    </row>
    <row r="12" s="1" customFormat="1" ht="70.05" customHeight="1" spans="1:17">
      <c r="A12" s="7">
        <v>113</v>
      </c>
      <c r="B12" s="8" t="s">
        <v>19</v>
      </c>
      <c r="C12" s="8" t="s">
        <v>71</v>
      </c>
      <c r="D12" s="8" t="s">
        <v>21</v>
      </c>
      <c r="E12" s="8" t="s">
        <v>72</v>
      </c>
      <c r="F12" s="8" t="s">
        <v>73</v>
      </c>
      <c r="G12" s="12">
        <v>52</v>
      </c>
      <c r="H12" s="12">
        <v>1610</v>
      </c>
      <c r="I12" s="12">
        <v>579.6</v>
      </c>
      <c r="J12" s="8" t="s">
        <v>24</v>
      </c>
      <c r="K12" s="8" t="s">
        <v>25</v>
      </c>
      <c r="L12" s="15">
        <v>52</v>
      </c>
      <c r="M12" s="15">
        <v>52</v>
      </c>
      <c r="N12" s="15">
        <v>16</v>
      </c>
      <c r="O12" s="23" t="s">
        <v>74</v>
      </c>
      <c r="P12" s="5" t="s">
        <v>75</v>
      </c>
      <c r="Q12" s="20" t="s">
        <v>76</v>
      </c>
    </row>
    <row r="13" s="1" customFormat="1" ht="70.05" customHeight="1" spans="1:17">
      <c r="A13" s="7">
        <v>114</v>
      </c>
      <c r="B13" s="8" t="s">
        <v>19</v>
      </c>
      <c r="C13" s="8" t="s">
        <v>77</v>
      </c>
      <c r="D13" s="8" t="s">
        <v>21</v>
      </c>
      <c r="E13" s="8" t="s">
        <v>78</v>
      </c>
      <c r="F13" s="8" t="s">
        <v>79</v>
      </c>
      <c r="G13" s="12">
        <v>52</v>
      </c>
      <c r="H13" s="12">
        <v>1690</v>
      </c>
      <c r="I13" s="12">
        <v>1110</v>
      </c>
      <c r="J13" s="8" t="s">
        <v>24</v>
      </c>
      <c r="K13" s="8" t="s">
        <v>25</v>
      </c>
      <c r="L13" s="15">
        <v>52</v>
      </c>
      <c r="M13" s="15">
        <v>52</v>
      </c>
      <c r="N13" s="15">
        <v>0</v>
      </c>
      <c r="O13" s="23" t="s">
        <v>80</v>
      </c>
      <c r="P13" s="17" t="s">
        <v>81</v>
      </c>
      <c r="Q13" s="21" t="s">
        <v>82</v>
      </c>
    </row>
  </sheetData>
  <sheetProtection formatCells="0" formatColumns="0" formatRows="0" insertRows="0" insertColumns="0" insertHyperlinks="0" deleteColumns="0" deleteRows="0" sort="0" autoFilter="0" pivotTables="0"/>
  <autoFilter ref="A2:L13">
    <extLst/>
  </autoFilter>
  <mergeCells count="2">
    <mergeCell ref="A1:N1"/>
    <mergeCell ref="A3:F3"/>
  </mergeCells>
  <printOptions horizontalCentered="1"/>
  <pageMargins left="0.118055555555556" right="0.196527777777778" top="0.826388888888889" bottom="0.196527777777778" header="0.55" footer="0.432638888888889"/>
  <pageSetup paperSize="1" scale="2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camscanner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阿灿哥</cp:lastModifiedBy>
  <dcterms:created xsi:type="dcterms:W3CDTF">2021-12-02T10:56:00Z</dcterms:created>
  <dcterms:modified xsi:type="dcterms:W3CDTF">2023-12-26T02:32:03Z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eyJoZGlkIjoiN2FjYTRhZWRhMTdhZmQ1MjZlZjE4ZDZjNzFmMWU3YWMifQ==</vt:lpwstr>
  </property>
  <property fmtid="{D5CDD505-2E9C-101B-9397-08002B2CF9AE}" pid="3" name="KSOProductBuildVer">
    <vt:lpwstr>2052-12.1.0.15990</vt:lpwstr>
  </property>
  <property fmtid="{D5CDD505-2E9C-101B-9397-08002B2CF9AE}" pid="4" name="ICV">
    <vt:lpwstr>081BF4B57455401A854A53AEC4A176C8_13</vt:lpwstr>
  </property>
</Properties>
</file>