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<sst xmlns="http://schemas.openxmlformats.org/spreadsheetml/2006/main" count="96" uniqueCount="61">
  <si>
    <t>附件4</t>
  </si>
  <si>
    <t>福州市闽清县抛荒撂荒耕地上粮食种植补助申请表情况表</t>
  </si>
  <si>
    <t xml:space="preserve"> </t>
  </si>
  <si>
    <r>
      <t>县（市）区：                                                                           填报日期：</t>
    </r>
    <r>
      <rPr>
        <sz val="9"/>
        <rFont val="宋体"/>
        <charset val="134"/>
      </rPr>
      <t> </t>
    </r>
    <r>
      <rPr>
        <sz val="9"/>
        <rFont val="Times New Roman"/>
        <family val="1"/>
        <charset val="0"/>
      </rPr>
      <t> </t>
    </r>
    <r>
      <rPr>
        <sz val="9"/>
        <rFont val="宋体"/>
        <charset val="134"/>
      </rPr>
      <t xml:space="preserve">  </t>
    </r>
    <r>
      <rPr>
        <sz val="9"/>
        <rFont val="Times New Roman"/>
        <family val="1"/>
        <charset val="0"/>
      </rPr>
      <t> </t>
    </r>
    <r>
      <rPr>
        <sz val="9"/>
        <rFont val="宋体"/>
        <charset val="134"/>
      </rPr>
      <t> 年</t>
    </r>
    <r>
      <rPr>
        <sz val="9"/>
        <rFont val="Times New Roman"/>
        <family val="1"/>
        <charset val="0"/>
      </rPr>
      <t> 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 </t>
    </r>
    <r>
      <rPr>
        <sz val="9"/>
        <rFont val="Times New Roman"/>
        <family val="1"/>
        <charset val="0"/>
      </rPr>
      <t> </t>
    </r>
    <r>
      <rPr>
        <sz val="9"/>
        <rFont val="宋体"/>
        <charset val="134"/>
      </rPr>
      <t>月</t>
    </r>
    <r>
      <rPr>
        <sz val="9"/>
        <rFont val="Times New Roman"/>
        <family val="1"/>
        <charset val="0"/>
      </rPr>
      <t> </t>
    </r>
    <r>
      <rPr>
        <sz val="9"/>
        <rFont val="宋体"/>
        <charset val="134"/>
      </rPr>
      <t> </t>
    </r>
    <r>
      <rPr>
        <sz val="9"/>
        <rFont val="Times New Roman"/>
        <family val="1"/>
        <charset val="0"/>
      </rPr>
      <t> </t>
    </r>
    <r>
      <rPr>
        <sz val="9"/>
        <rFont val="宋体"/>
        <charset val="134"/>
      </rPr>
      <t> 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日</t>
    </r>
  </si>
  <si>
    <t>序号</t>
  </si>
  <si>
    <t>补助主体（种植户）名称</t>
  </si>
  <si>
    <t>核定补助种植面积（亩）</t>
  </si>
  <si>
    <t>补助金额（元）</t>
  </si>
  <si>
    <t>种植所在地</t>
  </si>
  <si>
    <t>联系人/联系电话</t>
  </si>
  <si>
    <t>赖文生</t>
  </si>
  <si>
    <t>池园镇丽山村</t>
  </si>
  <si>
    <t>刘子春</t>
  </si>
  <si>
    <t>池园镇岭头村</t>
  </si>
  <si>
    <t>陈时来</t>
  </si>
  <si>
    <t>池园镇陈厝垅村</t>
  </si>
  <si>
    <t>薛贤锦</t>
  </si>
  <si>
    <t>池园镇池园村</t>
  </si>
  <si>
    <t>薛贤仲</t>
  </si>
  <si>
    <t>林武海</t>
  </si>
  <si>
    <t>黄志火</t>
  </si>
  <si>
    <t>黄志坤</t>
  </si>
  <si>
    <t>叶建陵</t>
  </si>
  <si>
    <t>刘守玉</t>
  </si>
  <si>
    <t>许起柏</t>
  </si>
  <si>
    <t>坂东镇下洋村</t>
  </si>
  <si>
    <t>兰丽君</t>
  </si>
  <si>
    <t>省璜镇佳垅村</t>
  </si>
  <si>
    <t>方仁瑞</t>
  </si>
  <si>
    <r>
      <t>省</t>
    </r>
    <r>
      <rPr>
        <sz val="11"/>
        <rFont val="宋体"/>
        <charset val="134"/>
      </rPr>
      <t>璜镇谷洋村</t>
    </r>
  </si>
  <si>
    <t>王焕强</t>
  </si>
  <si>
    <r>
      <t>省</t>
    </r>
    <r>
      <rPr>
        <sz val="11"/>
        <rFont val="宋体"/>
        <charset val="134"/>
      </rPr>
      <t>璜镇省璜村</t>
    </r>
  </si>
  <si>
    <t>曹龙锐</t>
  </si>
  <si>
    <t>桔林乡温汤村</t>
  </si>
  <si>
    <t>陈世荣</t>
  </si>
  <si>
    <t>桔林乡汤兜村</t>
  </si>
  <si>
    <t>余朝锌</t>
  </si>
  <si>
    <t>东桥镇湖洋村</t>
  </si>
  <si>
    <t>孙必城</t>
  </si>
  <si>
    <t>东桥镇官圳村</t>
  </si>
  <si>
    <t>余广红</t>
  </si>
  <si>
    <t>东桥镇刘山村</t>
  </si>
  <si>
    <t>江学招</t>
  </si>
  <si>
    <t>彭怀国</t>
  </si>
  <si>
    <t>东桥镇黄土岭村</t>
  </si>
  <si>
    <t>林立辉</t>
  </si>
  <si>
    <t>东桥镇村后村</t>
  </si>
  <si>
    <t>王接班</t>
  </si>
  <si>
    <t>下祝乡长新村</t>
  </si>
  <si>
    <t>曾祖训</t>
  </si>
  <si>
    <t>下祝乡洋边村</t>
  </si>
  <si>
    <t>罗胜</t>
  </si>
  <si>
    <t>下祝乡洋头村</t>
  </si>
  <si>
    <t>毛起喜</t>
  </si>
  <si>
    <t>下祝乡池楼村</t>
  </si>
  <si>
    <t>张书港</t>
  </si>
  <si>
    <t>下祝乡源溪村</t>
  </si>
  <si>
    <t>聂克敏</t>
  </si>
  <si>
    <t>下祝乡三洋村</t>
  </si>
  <si>
    <t>合计</t>
  </si>
  <si>
    <r>
      <t>注:</t>
    </r>
    <r>
      <rPr>
        <sz val="10.5"/>
        <rFont val="仿宋_GB2312"/>
        <charset val="134"/>
      </rPr>
      <t>1.补助主体是农业经营主体（家庭农场、农民合作社和农业企业等）的需写明主体全称和联系人。2.种植所在地明确到村。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</si>
</sst>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sz val="12"/>
      <name val="宋体"/>
      <charset val="134"/>
    </font>
    <font>
      <sz val="10.5"/>
      <name val="Calibri"/>
      <charset val="134"/>
    </font>
    <font>
      <sz val="9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</font>
    <font>
      <b/>
      <sz val="11"/>
      <name val="宋体"/>
      <charset val="134"/>
    </font>
    <font>
      <sz val="10.5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Times New Roman"/>
      <family val="1"/>
      <charset val="0"/>
    </font>
    <font>
      <sz val="10.5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6" fillId="18" borderId="9" applyNumberFormat="0" applyAlignment="0" applyProtection="0">
      <alignment vertical="center"/>
    </xf>
    <xf numFmtId="0" fontId="20" fillId="18" borderId="6" applyNumberFormat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abSelected="1" topLeftCell="A13" workbookViewId="0">
      <selection activeCell="F33" sqref="F33"/>
    </sheetView>
  </sheetViews>
  <sheetFormatPr defaultColWidth="9" defaultRowHeight="13.5" outlineLevelCol="7"/>
  <sheetData>
    <row r="1" spans="1:6">
      <c r="A1" s="1" t="s">
        <v>0</v>
      </c>
      <c r="B1" s="1"/>
      <c r="C1" s="1"/>
      <c r="D1" s="1"/>
      <c r="E1" s="1"/>
      <c r="F1" s="1"/>
    </row>
    <row r="2" ht="28.5" spans="1:8">
      <c r="A2" s="2" t="s">
        <v>1</v>
      </c>
      <c r="B2" s="2"/>
      <c r="C2" s="2"/>
      <c r="D2" s="2"/>
      <c r="E2" s="2"/>
      <c r="F2" s="2"/>
      <c r="G2" s="3"/>
      <c r="H2" s="3"/>
    </row>
    <row r="3" ht="14.25" spans="1:8">
      <c r="A3" s="4" t="s">
        <v>2</v>
      </c>
      <c r="B3" s="3"/>
      <c r="C3" s="3"/>
      <c r="D3" s="3"/>
      <c r="E3" s="3"/>
      <c r="F3" s="3"/>
      <c r="G3" s="3"/>
      <c r="H3" s="3"/>
    </row>
    <row r="4" spans="1:8">
      <c r="A4" s="5" t="s">
        <v>3</v>
      </c>
      <c r="B4" s="5"/>
      <c r="C4" s="5"/>
      <c r="D4" s="5"/>
      <c r="E4" s="5"/>
      <c r="F4" s="5"/>
      <c r="G4" s="5"/>
      <c r="H4" s="5"/>
    </row>
    <row r="5" ht="40.5" spans="1:8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7"/>
      <c r="H5" s="7"/>
    </row>
    <row r="6" ht="27" spans="1:8">
      <c r="A6" s="6">
        <v>1</v>
      </c>
      <c r="B6" s="6" t="s">
        <v>10</v>
      </c>
      <c r="C6" s="6">
        <v>9.29</v>
      </c>
      <c r="D6" s="6">
        <v>3716</v>
      </c>
      <c r="E6" s="8" t="s">
        <v>11</v>
      </c>
      <c r="F6" s="8" t="s">
        <v>10</v>
      </c>
      <c r="G6" s="7"/>
      <c r="H6" s="7"/>
    </row>
    <row r="7" ht="27" spans="1:8">
      <c r="A7" s="6">
        <v>2</v>
      </c>
      <c r="B7" s="6" t="s">
        <v>12</v>
      </c>
      <c r="C7" s="6">
        <v>9.8</v>
      </c>
      <c r="D7" s="6">
        <v>3920</v>
      </c>
      <c r="E7" s="8" t="s">
        <v>13</v>
      </c>
      <c r="F7" s="8" t="s">
        <v>12</v>
      </c>
      <c r="G7" s="7"/>
      <c r="H7" s="7"/>
    </row>
    <row r="8" ht="27" spans="1:8">
      <c r="A8" s="6">
        <v>3</v>
      </c>
      <c r="B8" s="6" t="s">
        <v>14</v>
      </c>
      <c r="C8" s="6">
        <v>6.89</v>
      </c>
      <c r="D8" s="6">
        <v>2756</v>
      </c>
      <c r="E8" s="8" t="s">
        <v>15</v>
      </c>
      <c r="F8" s="8" t="s">
        <v>14</v>
      </c>
      <c r="G8" s="7"/>
      <c r="H8" s="7"/>
    </row>
    <row r="9" ht="27" spans="1:8">
      <c r="A9" s="6">
        <v>4</v>
      </c>
      <c r="B9" s="6" t="s">
        <v>16</v>
      </c>
      <c r="C9" s="6">
        <v>7.3</v>
      </c>
      <c r="D9" s="6">
        <v>2920</v>
      </c>
      <c r="E9" s="8" t="s">
        <v>17</v>
      </c>
      <c r="F9" s="8" t="s">
        <v>16</v>
      </c>
      <c r="G9" s="7"/>
      <c r="H9" s="7"/>
    </row>
    <row r="10" ht="27" spans="1:8">
      <c r="A10" s="6">
        <v>5</v>
      </c>
      <c r="B10" s="6" t="s">
        <v>18</v>
      </c>
      <c r="C10" s="6">
        <v>10.5</v>
      </c>
      <c r="D10" s="6">
        <v>4200</v>
      </c>
      <c r="E10" s="8" t="s">
        <v>17</v>
      </c>
      <c r="F10" s="8" t="s">
        <v>18</v>
      </c>
      <c r="G10" s="7"/>
      <c r="H10" s="7"/>
    </row>
    <row r="11" ht="27" spans="1:8">
      <c r="A11" s="6">
        <v>6</v>
      </c>
      <c r="B11" s="6" t="s">
        <v>19</v>
      </c>
      <c r="C11" s="6">
        <v>5.3</v>
      </c>
      <c r="D11" s="6">
        <v>2120</v>
      </c>
      <c r="E11" s="8" t="s">
        <v>17</v>
      </c>
      <c r="F11" s="8" t="s">
        <v>19</v>
      </c>
      <c r="G11" s="7"/>
      <c r="H11" s="7"/>
    </row>
    <row r="12" ht="27" spans="1:8">
      <c r="A12" s="6">
        <v>7</v>
      </c>
      <c r="B12" s="6" t="s">
        <v>20</v>
      </c>
      <c r="C12" s="6">
        <v>5.8</v>
      </c>
      <c r="D12" s="6">
        <v>2320</v>
      </c>
      <c r="E12" s="8" t="s">
        <v>17</v>
      </c>
      <c r="F12" s="8" t="s">
        <v>20</v>
      </c>
      <c r="G12" s="7"/>
      <c r="H12" s="7"/>
    </row>
    <row r="13" ht="27" spans="1:8">
      <c r="A13" s="6">
        <v>8</v>
      </c>
      <c r="B13" s="6" t="s">
        <v>21</v>
      </c>
      <c r="C13" s="6">
        <v>5.5</v>
      </c>
      <c r="D13" s="6">
        <v>2200</v>
      </c>
      <c r="E13" s="8" t="s">
        <v>17</v>
      </c>
      <c r="F13" s="8" t="s">
        <v>21</v>
      </c>
      <c r="G13" s="7"/>
      <c r="H13" s="7"/>
    </row>
    <row r="14" ht="27" spans="1:8">
      <c r="A14" s="6">
        <v>9</v>
      </c>
      <c r="B14" s="6" t="s">
        <v>22</v>
      </c>
      <c r="C14" s="6">
        <v>11</v>
      </c>
      <c r="D14" s="6">
        <v>4400</v>
      </c>
      <c r="E14" s="8" t="s">
        <v>17</v>
      </c>
      <c r="F14" s="8" t="s">
        <v>22</v>
      </c>
      <c r="G14" s="7"/>
      <c r="H14" s="7"/>
    </row>
    <row r="15" ht="27" spans="1:8">
      <c r="A15" s="6">
        <v>10</v>
      </c>
      <c r="B15" s="6" t="s">
        <v>23</v>
      </c>
      <c r="C15" s="6">
        <v>5.6</v>
      </c>
      <c r="D15" s="6">
        <v>2240</v>
      </c>
      <c r="E15" s="8" t="s">
        <v>17</v>
      </c>
      <c r="F15" s="8" t="s">
        <v>23</v>
      </c>
      <c r="G15" s="7"/>
      <c r="H15" s="7"/>
    </row>
    <row r="16" ht="27" spans="1:8">
      <c r="A16" s="6">
        <v>11</v>
      </c>
      <c r="B16" s="6" t="s">
        <v>24</v>
      </c>
      <c r="C16" s="6">
        <v>12.37</v>
      </c>
      <c r="D16" s="6">
        <v>4948</v>
      </c>
      <c r="E16" s="8" t="s">
        <v>25</v>
      </c>
      <c r="F16" s="8" t="s">
        <v>24</v>
      </c>
      <c r="G16" s="7"/>
      <c r="H16" s="7"/>
    </row>
    <row r="17" ht="27" spans="1:8">
      <c r="A17" s="6">
        <v>12</v>
      </c>
      <c r="B17" s="6" t="s">
        <v>26</v>
      </c>
      <c r="C17" s="6">
        <v>8.7</v>
      </c>
      <c r="D17" s="6">
        <v>3480</v>
      </c>
      <c r="E17" s="8" t="s">
        <v>27</v>
      </c>
      <c r="F17" s="8" t="s">
        <v>26</v>
      </c>
      <c r="G17" s="7"/>
      <c r="H17" s="7"/>
    </row>
    <row r="18" ht="27" spans="1:8">
      <c r="A18" s="6">
        <v>13</v>
      </c>
      <c r="B18" s="6" t="s">
        <v>28</v>
      </c>
      <c r="C18" s="6">
        <v>7.3</v>
      </c>
      <c r="D18" s="6">
        <v>2920</v>
      </c>
      <c r="E18" s="8" t="s">
        <v>29</v>
      </c>
      <c r="F18" s="8" t="s">
        <v>28</v>
      </c>
      <c r="G18" s="7"/>
      <c r="H18" s="7"/>
    </row>
    <row r="19" ht="27" spans="1:8">
      <c r="A19" s="6">
        <v>14</v>
      </c>
      <c r="B19" s="6" t="s">
        <v>30</v>
      </c>
      <c r="C19" s="6">
        <v>5.62</v>
      </c>
      <c r="D19" s="6">
        <v>2248</v>
      </c>
      <c r="E19" s="8" t="s">
        <v>31</v>
      </c>
      <c r="F19" s="8" t="s">
        <v>30</v>
      </c>
      <c r="G19" s="7"/>
      <c r="H19" s="7"/>
    </row>
    <row r="20" ht="27" spans="1:8">
      <c r="A20" s="6">
        <v>15</v>
      </c>
      <c r="B20" s="6" t="s">
        <v>32</v>
      </c>
      <c r="C20" s="6">
        <v>15</v>
      </c>
      <c r="D20" s="6">
        <v>6000</v>
      </c>
      <c r="E20" s="8" t="s">
        <v>33</v>
      </c>
      <c r="F20" s="8" t="s">
        <v>32</v>
      </c>
      <c r="G20" s="7"/>
      <c r="H20" s="7"/>
    </row>
    <row r="21" ht="27" spans="1:8">
      <c r="A21" s="6">
        <v>16</v>
      </c>
      <c r="B21" s="6" t="s">
        <v>34</v>
      </c>
      <c r="C21" s="6">
        <v>8.63</v>
      </c>
      <c r="D21" s="6">
        <v>3452</v>
      </c>
      <c r="E21" s="8" t="s">
        <v>35</v>
      </c>
      <c r="F21" s="8" t="s">
        <v>34</v>
      </c>
      <c r="G21" s="7"/>
      <c r="H21" s="7"/>
    </row>
    <row r="22" ht="28.5" spans="1:8">
      <c r="A22" s="6">
        <v>17</v>
      </c>
      <c r="B22" s="9" t="s">
        <v>36</v>
      </c>
      <c r="C22" s="9">
        <v>8.97</v>
      </c>
      <c r="D22" s="9">
        <f t="shared" ref="D22:D27" si="0">C22*400</f>
        <v>3588</v>
      </c>
      <c r="E22" s="10" t="s">
        <v>37</v>
      </c>
      <c r="F22" s="11" t="s">
        <v>36</v>
      </c>
      <c r="G22" s="7"/>
      <c r="H22" s="7"/>
    </row>
    <row r="23" ht="28.5" spans="1:8">
      <c r="A23" s="6">
        <v>18</v>
      </c>
      <c r="B23" s="9" t="s">
        <v>38</v>
      </c>
      <c r="C23" s="9">
        <v>5.1</v>
      </c>
      <c r="D23" s="9">
        <f t="shared" si="0"/>
        <v>2040</v>
      </c>
      <c r="E23" s="10" t="s">
        <v>39</v>
      </c>
      <c r="F23" s="11" t="s">
        <v>38</v>
      </c>
      <c r="G23" s="7"/>
      <c r="H23" s="7"/>
    </row>
    <row r="24" ht="28.5" spans="1:8">
      <c r="A24" s="6">
        <v>19</v>
      </c>
      <c r="B24" s="9" t="s">
        <v>40</v>
      </c>
      <c r="C24" s="9">
        <v>7.1</v>
      </c>
      <c r="D24" s="9">
        <f t="shared" si="0"/>
        <v>2840</v>
      </c>
      <c r="E24" s="10" t="s">
        <v>41</v>
      </c>
      <c r="F24" s="11" t="s">
        <v>40</v>
      </c>
      <c r="G24" s="7"/>
      <c r="H24" s="7"/>
    </row>
    <row r="25" ht="28.5" spans="1:8">
      <c r="A25" s="6">
        <v>20</v>
      </c>
      <c r="B25" s="9" t="s">
        <v>42</v>
      </c>
      <c r="C25" s="9">
        <v>6.96</v>
      </c>
      <c r="D25" s="9">
        <f t="shared" si="0"/>
        <v>2784</v>
      </c>
      <c r="E25" s="10" t="s">
        <v>41</v>
      </c>
      <c r="F25" s="11" t="s">
        <v>42</v>
      </c>
      <c r="G25" s="7"/>
      <c r="H25" s="7"/>
    </row>
    <row r="26" ht="28.5" spans="1:8">
      <c r="A26" s="6">
        <v>21</v>
      </c>
      <c r="B26" s="9" t="s">
        <v>43</v>
      </c>
      <c r="C26" s="9">
        <v>9.99</v>
      </c>
      <c r="D26" s="9">
        <f t="shared" si="0"/>
        <v>3996</v>
      </c>
      <c r="E26" s="10" t="s">
        <v>44</v>
      </c>
      <c r="F26" s="11" t="s">
        <v>43</v>
      </c>
      <c r="G26" s="7"/>
      <c r="H26" s="7"/>
    </row>
    <row r="27" ht="28.5" spans="1:8">
      <c r="A27" s="6">
        <v>22</v>
      </c>
      <c r="B27" s="9" t="s">
        <v>45</v>
      </c>
      <c r="C27" s="9">
        <v>12.74</v>
      </c>
      <c r="D27" s="9">
        <f t="shared" si="0"/>
        <v>5096</v>
      </c>
      <c r="E27" s="10" t="s">
        <v>46</v>
      </c>
      <c r="F27" s="11" t="s">
        <v>45</v>
      </c>
      <c r="G27" s="7"/>
      <c r="H27" s="12"/>
    </row>
    <row r="28" ht="27" spans="1:8">
      <c r="A28" s="6">
        <v>23</v>
      </c>
      <c r="B28" s="6" t="s">
        <v>47</v>
      </c>
      <c r="C28" s="6">
        <v>5.25</v>
      </c>
      <c r="D28" s="6">
        <v>2100</v>
      </c>
      <c r="E28" s="8" t="s">
        <v>48</v>
      </c>
      <c r="F28" s="13" t="s">
        <v>47</v>
      </c>
      <c r="G28" s="7"/>
      <c r="H28" s="7"/>
    </row>
    <row r="29" ht="27" spans="1:8">
      <c r="A29" s="6">
        <v>24</v>
      </c>
      <c r="B29" s="6" t="s">
        <v>49</v>
      </c>
      <c r="C29" s="6">
        <v>6.59</v>
      </c>
      <c r="D29" s="6">
        <v>2636</v>
      </c>
      <c r="E29" s="8" t="s">
        <v>50</v>
      </c>
      <c r="F29" s="13" t="s">
        <v>49</v>
      </c>
      <c r="G29" s="7"/>
      <c r="H29" s="7"/>
    </row>
    <row r="30" ht="27" spans="1:8">
      <c r="A30" s="6">
        <v>25</v>
      </c>
      <c r="B30" s="6" t="s">
        <v>51</v>
      </c>
      <c r="C30" s="6">
        <v>10.21</v>
      </c>
      <c r="D30" s="6">
        <v>4084</v>
      </c>
      <c r="E30" s="8" t="s">
        <v>52</v>
      </c>
      <c r="F30" s="13" t="s">
        <v>51</v>
      </c>
      <c r="G30" s="7"/>
      <c r="H30" s="7"/>
    </row>
    <row r="31" ht="27" spans="1:8">
      <c r="A31" s="6">
        <v>26</v>
      </c>
      <c r="B31" s="6" t="s">
        <v>53</v>
      </c>
      <c r="C31" s="6">
        <v>11.4</v>
      </c>
      <c r="D31" s="6">
        <v>4560</v>
      </c>
      <c r="E31" s="8" t="s">
        <v>54</v>
      </c>
      <c r="F31" s="13" t="s">
        <v>53</v>
      </c>
      <c r="G31" s="7"/>
      <c r="H31" s="7"/>
    </row>
    <row r="32" ht="27" spans="1:8">
      <c r="A32" s="6">
        <v>27</v>
      </c>
      <c r="B32" s="6" t="s">
        <v>55</v>
      </c>
      <c r="C32" s="6">
        <v>6.4</v>
      </c>
      <c r="D32" s="6">
        <v>2560</v>
      </c>
      <c r="E32" s="8" t="s">
        <v>56</v>
      </c>
      <c r="F32" s="13" t="s">
        <v>55</v>
      </c>
      <c r="G32" s="7"/>
      <c r="H32" s="7"/>
    </row>
    <row r="33" ht="27" spans="1:8">
      <c r="A33" s="6">
        <v>28</v>
      </c>
      <c r="B33" s="6" t="s">
        <v>57</v>
      </c>
      <c r="C33" s="6">
        <v>17.4</v>
      </c>
      <c r="D33" s="6">
        <v>6960</v>
      </c>
      <c r="E33" s="8" t="s">
        <v>58</v>
      </c>
      <c r="F33" s="13" t="s">
        <v>57</v>
      </c>
      <c r="G33" s="7"/>
      <c r="H33" s="7"/>
    </row>
    <row r="34" ht="14.25" spans="1:8">
      <c r="A34" s="8"/>
      <c r="B34" s="6"/>
      <c r="C34" s="14"/>
      <c r="D34" s="14"/>
      <c r="E34" s="15"/>
      <c r="F34" s="6"/>
      <c r="G34" s="7"/>
      <c r="H34" s="7"/>
    </row>
    <row r="35" spans="1:8">
      <c r="A35" s="8"/>
      <c r="B35" s="8"/>
      <c r="C35" s="6"/>
      <c r="D35" s="6"/>
      <c r="E35" s="8"/>
      <c r="F35" s="8"/>
      <c r="G35" s="7"/>
      <c r="H35" s="7"/>
    </row>
    <row r="36" spans="1:8">
      <c r="A36" s="8"/>
      <c r="B36" s="8"/>
      <c r="C36" s="6"/>
      <c r="D36" s="6"/>
      <c r="E36" s="8"/>
      <c r="F36" s="8"/>
      <c r="G36" s="7"/>
      <c r="H36" s="7"/>
    </row>
    <row r="37" spans="1:8">
      <c r="A37" s="16" t="s">
        <v>59</v>
      </c>
      <c r="B37" s="6"/>
      <c r="C37" s="6">
        <f>SUM(C6:C36)</f>
        <v>242.71</v>
      </c>
      <c r="D37" s="6">
        <f>SUM(D6:D36)</f>
        <v>97084</v>
      </c>
      <c r="E37" s="8"/>
      <c r="F37" s="8"/>
      <c r="G37" s="7"/>
      <c r="H37" s="7"/>
    </row>
    <row r="38" spans="1:8">
      <c r="A38" s="17" t="s">
        <v>60</v>
      </c>
      <c r="B38" s="17"/>
      <c r="C38" s="17"/>
      <c r="D38" s="17"/>
      <c r="E38" s="17"/>
      <c r="F38" s="17"/>
      <c r="G38" s="7"/>
      <c r="H38" s="3"/>
    </row>
    <row r="39" spans="1:8">
      <c r="A39" s="18"/>
      <c r="B39" s="18"/>
      <c r="C39" s="18"/>
      <c r="D39" s="18"/>
      <c r="E39" s="18"/>
      <c r="F39" s="18"/>
      <c r="G39" s="7"/>
      <c r="H39" s="3"/>
    </row>
  </sheetData>
  <mergeCells count="7">
    <mergeCell ref="A1:F1"/>
    <mergeCell ref="A2:F2"/>
    <mergeCell ref="A4:H4"/>
    <mergeCell ref="A38:F38"/>
    <mergeCell ref="A39:F39"/>
    <mergeCell ref="G38:G39"/>
    <mergeCell ref="H38:H3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2020.12.29</dc:creator>
  <cp:lastModifiedBy>2020.12.29</cp:lastModifiedBy>
  <dcterms:created xsi:type="dcterms:W3CDTF">2021-01-21T09:05:51Z</dcterms:created>
  <dcterms:modified xsi:type="dcterms:W3CDTF">2021-01-21T09:08:38Z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