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附件" sheetId="1" r:id="rId1"/>
  </sheets>
  <calcPr calcId="144525"/>
</workbook>
</file>

<file path=xl/sharedStrings.xml><?xml version="1.0" encoding="utf-8"?>
<sst xmlns="http://schemas.openxmlformats.org/spreadsheetml/2006/main" count="27" uniqueCount="27">
  <si>
    <t>附表</t>
  </si>
  <si>
    <t>2023年省级财政衔接推进乡村振兴补助资金分配表</t>
  </si>
  <si>
    <t>单位：万元</t>
  </si>
  <si>
    <t>乡镇、部门</t>
  </si>
  <si>
    <t>支持整村推进</t>
  </si>
  <si>
    <t>实施“雨露计划”</t>
  </si>
  <si>
    <t>支持省派第一书记村</t>
  </si>
  <si>
    <t>支持派驻村干部领队</t>
  </si>
  <si>
    <t>人数</t>
  </si>
  <si>
    <t>标准</t>
  </si>
  <si>
    <t>金额</t>
  </si>
  <si>
    <t>组织部</t>
  </si>
  <si>
    <t>梅溪</t>
  </si>
  <si>
    <t>白樟</t>
  </si>
  <si>
    <t>金沙</t>
  </si>
  <si>
    <t>白中</t>
  </si>
  <si>
    <t>池园</t>
  </si>
  <si>
    <t>上莲</t>
  </si>
  <si>
    <t>坂东</t>
  </si>
  <si>
    <t>三溪</t>
  </si>
  <si>
    <t>塔庄</t>
  </si>
  <si>
    <t>省璜</t>
  </si>
  <si>
    <t>雄江</t>
  </si>
  <si>
    <t>桔林</t>
  </si>
  <si>
    <t xml:space="preserve">东桥 </t>
  </si>
  <si>
    <t>下祝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</si>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</sst>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66675</xdr:colOff>
      <xdr:row>6</xdr:row>
      <xdr:rowOff>66675</xdr:rowOff>
    </xdr:from>
    <xdr:to>
      <xdr:col>1</xdr:col>
      <xdr:colOff>971550</xdr:colOff>
      <xdr:row>6</xdr:row>
      <xdr:rowOff>618490</xdr:rowOff>
    </xdr:to>
    <xdr:sp>
      <xdr:nvSpPr>
        <xdr:cNvPr id="2" name="文本框 1"/>
        <xdr:cNvSpPr txBox="1"/>
      </xdr:nvSpPr>
      <xdr:spPr>
        <a:xfrm>
          <a:off x="1076325" y="2733675"/>
          <a:ext cx="904875" cy="5518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p>
          <a:pPr algn="l"/>
          <a:r>
            <a:rPr lang="zh-CN" altLang="en-US" sz="1100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rPr>
            <a:t>20（梅溪镇梅埔村</a:t>
          </a:r>
          <a:r>
            <a:rPr lang="zh-CN" altLang="en-US" sz="1100"/>
            <a:t>）</a:t>
          </a:r>
          <a:endParaRPr lang="zh-CN" altLang="en-US" sz="1100"/>
        </a:p>
      </xdr:txBody>
    </xdr:sp>
    <xdr:clientData/>
  </xdr:twoCellAnchor>
  <xdr:twoCellAnchor>
    <xdr:from>
      <xdr:col>1</xdr:col>
      <xdr:colOff>47625</xdr:colOff>
      <xdr:row>8</xdr:row>
      <xdr:rowOff>104775</xdr:rowOff>
    </xdr:from>
    <xdr:to>
      <xdr:col>1</xdr:col>
      <xdr:colOff>981075</xdr:colOff>
      <xdr:row>8</xdr:row>
      <xdr:rowOff>600075</xdr:rowOff>
    </xdr:to>
    <xdr:sp>
      <xdr:nvSpPr>
        <xdr:cNvPr id="3" name="文本框 2"/>
        <xdr:cNvSpPr txBox="1"/>
      </xdr:nvSpPr>
      <xdr:spPr>
        <a:xfrm>
          <a:off x="1057275" y="4105275"/>
          <a:ext cx="933450" cy="495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p>
          <a:pPr algn="l"/>
          <a:r>
            <a:rPr lang="zh-CN" altLang="en-US" sz="1100"/>
            <a:t>20（金沙镇上演村）</a:t>
          </a:r>
          <a:endParaRPr lang="zh-CN" altLang="en-US" sz="1100"/>
        </a:p>
      </xdr:txBody>
    </xdr:sp>
    <xdr:clientData/>
  </xdr:twoCellAnchor>
  <xdr:twoCellAnchor>
    <xdr:from>
      <xdr:col>1</xdr:col>
      <xdr:colOff>57150</xdr:colOff>
      <xdr:row>11</xdr:row>
      <xdr:rowOff>123825</xdr:rowOff>
    </xdr:from>
    <xdr:to>
      <xdr:col>1</xdr:col>
      <xdr:colOff>952500</xdr:colOff>
      <xdr:row>11</xdr:row>
      <xdr:rowOff>704850</xdr:rowOff>
    </xdr:to>
    <xdr:sp>
      <xdr:nvSpPr>
        <xdr:cNvPr id="4" name="文本框 3"/>
        <xdr:cNvSpPr txBox="1"/>
      </xdr:nvSpPr>
      <xdr:spPr>
        <a:xfrm>
          <a:off x="1066800" y="6270625"/>
          <a:ext cx="895350" cy="581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p>
          <a:pPr algn="l"/>
          <a:r>
            <a:rPr lang="en-US" altLang="zh-CN" sz="1100"/>
            <a:t>20</a:t>
          </a:r>
          <a:r>
            <a:rPr lang="zh-CN" altLang="en-US" sz="1100"/>
            <a:t>（上莲乡佳头村）</a:t>
          </a:r>
          <a:endParaRPr lang="zh-CN" altLang="en-US" sz="1100"/>
        </a:p>
      </xdr:txBody>
    </xdr:sp>
    <xdr:clientData/>
  </xdr:twoCellAnchor>
  <xdr:twoCellAnchor>
    <xdr:from>
      <xdr:col>1</xdr:col>
      <xdr:colOff>57150</xdr:colOff>
      <xdr:row>13</xdr:row>
      <xdr:rowOff>95250</xdr:rowOff>
    </xdr:from>
    <xdr:to>
      <xdr:col>1</xdr:col>
      <xdr:colOff>981075</xdr:colOff>
      <xdr:row>13</xdr:row>
      <xdr:rowOff>714375</xdr:rowOff>
    </xdr:to>
    <xdr:sp>
      <xdr:nvSpPr>
        <xdr:cNvPr id="5" name="文本框 4"/>
        <xdr:cNvSpPr txBox="1"/>
      </xdr:nvSpPr>
      <xdr:spPr>
        <a:xfrm>
          <a:off x="1066800" y="7766050"/>
          <a:ext cx="923925" cy="619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p>
          <a:pPr algn="l"/>
          <a:r>
            <a:rPr lang="en-US" altLang="zh-CN" sz="1100"/>
            <a:t>20</a:t>
          </a:r>
          <a:r>
            <a:rPr lang="zh-CN" altLang="en-US" sz="1100"/>
            <a:t>（三溪乡溪源村 ）</a:t>
          </a:r>
          <a:endParaRPr lang="zh-CN" altLang="en-US" sz="1100"/>
        </a:p>
      </xdr:txBody>
    </xdr:sp>
    <xdr:clientData/>
  </xdr:twoCellAnchor>
  <xdr:twoCellAnchor>
    <xdr:from>
      <xdr:col>1</xdr:col>
      <xdr:colOff>85725</xdr:colOff>
      <xdr:row>16</xdr:row>
      <xdr:rowOff>114300</xdr:rowOff>
    </xdr:from>
    <xdr:to>
      <xdr:col>1</xdr:col>
      <xdr:colOff>971550</xdr:colOff>
      <xdr:row>16</xdr:row>
      <xdr:rowOff>704850</xdr:rowOff>
    </xdr:to>
    <xdr:sp>
      <xdr:nvSpPr>
        <xdr:cNvPr id="7" name="文本框 6"/>
        <xdr:cNvSpPr txBox="1"/>
      </xdr:nvSpPr>
      <xdr:spPr>
        <a:xfrm>
          <a:off x="1095375" y="10071100"/>
          <a:ext cx="885825" cy="590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p>
          <a:pPr algn="l"/>
          <a:r>
            <a:rPr lang="en-US" altLang="zh-CN" sz="1100"/>
            <a:t>20</a:t>
          </a:r>
          <a:r>
            <a:rPr lang="zh-CN" altLang="en-US" sz="1100"/>
            <a:t>（雄江镇梅雄村 ）</a:t>
          </a:r>
          <a:endParaRPr lang="zh-CN" altLang="en-US" sz="1100"/>
        </a:p>
      </xdr:txBody>
    </xdr:sp>
    <xdr:clientData/>
  </xdr:twoCellAnchor>
  <xdr:twoCellAnchor>
    <xdr:from>
      <xdr:col>1</xdr:col>
      <xdr:colOff>28575</xdr:colOff>
      <xdr:row>18</xdr:row>
      <xdr:rowOff>85725</xdr:rowOff>
    </xdr:from>
    <xdr:to>
      <xdr:col>1</xdr:col>
      <xdr:colOff>981075</xdr:colOff>
      <xdr:row>18</xdr:row>
      <xdr:rowOff>704850</xdr:rowOff>
    </xdr:to>
    <xdr:sp>
      <xdr:nvSpPr>
        <xdr:cNvPr id="8" name="文本框 7"/>
        <xdr:cNvSpPr txBox="1"/>
      </xdr:nvSpPr>
      <xdr:spPr>
        <a:xfrm>
          <a:off x="1038225" y="11566525"/>
          <a:ext cx="952500" cy="619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p>
          <a:pPr algn="l"/>
          <a:r>
            <a:rPr lang="zh-CN" altLang="en-US" sz="1100"/>
            <a:t>20（东桥镇竹岭村）</a:t>
          </a:r>
          <a:endParaRPr lang="zh-CN" altLang="en-US" sz="1100"/>
        </a:p>
      </xdr:txBody>
    </xdr:sp>
    <xdr:clientData/>
  </xdr:twoCellAnchor>
  <xdr:twoCellAnchor>
    <xdr:from>
      <xdr:col>0</xdr:col>
      <xdr:colOff>104775</xdr:colOff>
      <xdr:row>21</xdr:row>
      <xdr:rowOff>76200</xdr:rowOff>
    </xdr:from>
    <xdr:to>
      <xdr:col>5</xdr:col>
      <xdr:colOff>962025</xdr:colOff>
      <xdr:row>23</xdr:row>
      <xdr:rowOff>114300</xdr:rowOff>
    </xdr:to>
    <xdr:sp>
      <xdr:nvSpPr>
        <xdr:cNvPr id="6" name="文本框 5"/>
        <xdr:cNvSpPr txBox="1"/>
      </xdr:nvSpPr>
      <xdr:spPr>
        <a:xfrm>
          <a:off x="104775" y="13843000"/>
          <a:ext cx="5991225" cy="539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p>
          <a:pPr algn="l"/>
          <a:r>
            <a:rPr lang="zh-CN" altLang="en-US" sz="1200"/>
            <a:t>备注：因桔林乡一人2023年3月入伍当兵，拟发放其补助资金0.15万元，将剩余的0.15万元调剂给东桥镇。</a:t>
          </a:r>
          <a:endParaRPr lang="zh-CN" altLang="en-US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tabSelected="1" topLeftCell="A15" workbookViewId="0">
      <selection activeCell="J17" sqref="J17"/>
    </sheetView>
  </sheetViews>
  <sheetFormatPr defaultColWidth="9" defaultRowHeight="13.5" outlineLevelCol="7"/>
  <cols>
    <col min="1" max="3" width="13.25" customWidth="1"/>
    <col min="4" max="4" width="14" customWidth="1"/>
    <col min="5" max="5" width="13.625" customWidth="1"/>
    <col min="6" max="6" width="13.5" customWidth="1"/>
    <col min="8" max="8" width="9" style="1"/>
  </cols>
  <sheetData>
    <row r="1" ht="30" customHeight="1" spans="1:3">
      <c r="A1" s="2" t="s">
        <v>0</v>
      </c>
      <c r="B1" s="2"/>
      <c r="C1" s="2"/>
    </row>
    <row r="2" ht="30" customHeight="1" spans="1:6">
      <c r="A2" s="3" t="s">
        <v>1</v>
      </c>
      <c r="B2" s="3"/>
      <c r="C2" s="3"/>
      <c r="D2" s="3"/>
      <c r="E2" s="3"/>
      <c r="F2" s="3"/>
    </row>
    <row r="3" ht="30" customHeight="1" spans="1:6">
      <c r="A3" s="3"/>
      <c r="B3" s="3"/>
      <c r="C3" s="3"/>
      <c r="D3" s="3"/>
      <c r="E3" s="3"/>
      <c r="F3" s="4" t="s">
        <v>2</v>
      </c>
    </row>
    <row r="4" ht="30" customHeight="1" spans="1:6">
      <c r="A4" s="5" t="s">
        <v>3</v>
      </c>
      <c r="B4" s="6" t="s">
        <v>4</v>
      </c>
      <c r="C4" s="7"/>
      <c r="D4" s="8" t="s">
        <v>5</v>
      </c>
      <c r="E4" s="9"/>
      <c r="F4" s="10"/>
    </row>
    <row r="5" ht="30" customHeight="1" spans="1:6">
      <c r="A5" s="5"/>
      <c r="B5" s="11" t="s">
        <v>6</v>
      </c>
      <c r="C5" s="11" t="s">
        <v>7</v>
      </c>
      <c r="D5" s="12" t="s">
        <v>8</v>
      </c>
      <c r="E5" s="12" t="s">
        <v>9</v>
      </c>
      <c r="F5" s="12" t="s">
        <v>10</v>
      </c>
    </row>
    <row r="6" ht="60" customHeight="1" spans="1:6">
      <c r="A6" s="5" t="s">
        <v>11</v>
      </c>
      <c r="B6" s="5"/>
      <c r="C6" s="13">
        <v>10</v>
      </c>
      <c r="D6" s="5"/>
      <c r="E6" s="5"/>
      <c r="F6" s="5"/>
    </row>
    <row r="7" ht="54" customHeight="1" spans="1:6">
      <c r="A7" s="12" t="s">
        <v>12</v>
      </c>
      <c r="B7" s="5"/>
      <c r="C7" s="14"/>
      <c r="D7" s="5"/>
      <c r="E7" s="5"/>
      <c r="F7" s="5"/>
    </row>
    <row r="8" ht="51" customHeight="1" spans="1:6">
      <c r="A8" s="13" t="s">
        <v>13</v>
      </c>
      <c r="B8" s="13"/>
      <c r="C8" s="13"/>
      <c r="D8" s="13">
        <v>8</v>
      </c>
      <c r="E8" s="13">
        <v>0.3</v>
      </c>
      <c r="F8" s="13">
        <f>D8*E8</f>
        <v>2.4</v>
      </c>
    </row>
    <row r="9" ht="49" customHeight="1" spans="1:6">
      <c r="A9" s="13" t="s">
        <v>14</v>
      </c>
      <c r="B9" s="13"/>
      <c r="C9" s="13"/>
      <c r="D9" s="13">
        <v>1</v>
      </c>
      <c r="E9" s="13">
        <v>0.3</v>
      </c>
      <c r="F9" s="13">
        <f t="shared" ref="F8:F19" si="0">D9*E9</f>
        <v>0.3</v>
      </c>
    </row>
    <row r="10" ht="60" customHeight="1" spans="1:6">
      <c r="A10" s="13" t="s">
        <v>15</v>
      </c>
      <c r="B10" s="13"/>
      <c r="C10" s="13"/>
      <c r="D10" s="13">
        <v>8</v>
      </c>
      <c r="E10" s="13">
        <v>0.3</v>
      </c>
      <c r="F10" s="13">
        <f t="shared" si="0"/>
        <v>2.4</v>
      </c>
    </row>
    <row r="11" ht="60" customHeight="1" spans="1:6">
      <c r="A11" s="13" t="s">
        <v>16</v>
      </c>
      <c r="B11" s="13"/>
      <c r="C11" s="13"/>
      <c r="D11" s="13">
        <v>7</v>
      </c>
      <c r="E11" s="13">
        <v>0.3</v>
      </c>
      <c r="F11" s="13">
        <f t="shared" si="0"/>
        <v>2.1</v>
      </c>
    </row>
    <row r="12" ht="60" customHeight="1" spans="1:6">
      <c r="A12" s="13" t="s">
        <v>17</v>
      </c>
      <c r="B12" s="13">
        <v>20</v>
      </c>
      <c r="C12" s="13"/>
      <c r="D12" s="13">
        <v>2</v>
      </c>
      <c r="E12" s="13">
        <v>0.3</v>
      </c>
      <c r="F12" s="13">
        <f t="shared" si="0"/>
        <v>0.6</v>
      </c>
    </row>
    <row r="13" ht="60" customHeight="1" spans="1:6">
      <c r="A13" s="13" t="s">
        <v>18</v>
      </c>
      <c r="B13" s="13"/>
      <c r="C13" s="13"/>
      <c r="D13" s="13">
        <v>17</v>
      </c>
      <c r="E13" s="13">
        <v>0.3</v>
      </c>
      <c r="F13" s="13">
        <f t="shared" si="0"/>
        <v>5.1</v>
      </c>
    </row>
    <row r="14" ht="60" customHeight="1" spans="1:6">
      <c r="A14" s="13" t="s">
        <v>19</v>
      </c>
      <c r="B14" s="13"/>
      <c r="C14" s="13"/>
      <c r="D14" s="12">
        <v>3</v>
      </c>
      <c r="E14" s="13">
        <v>0.3</v>
      </c>
      <c r="F14" s="13">
        <f t="shared" si="0"/>
        <v>0.9</v>
      </c>
    </row>
    <row r="15" ht="60" customHeight="1" spans="1:6">
      <c r="A15" s="13" t="s">
        <v>20</v>
      </c>
      <c r="B15" s="13"/>
      <c r="C15" s="13"/>
      <c r="D15" s="12">
        <v>3</v>
      </c>
      <c r="E15" s="13">
        <v>0.3</v>
      </c>
      <c r="F15" s="13">
        <f t="shared" si="0"/>
        <v>0.9</v>
      </c>
    </row>
    <row r="16" ht="60" customHeight="1" spans="1:6">
      <c r="A16" s="13" t="s">
        <v>21</v>
      </c>
      <c r="B16" s="13"/>
      <c r="C16" s="13"/>
      <c r="D16" s="12">
        <v>11</v>
      </c>
      <c r="E16" s="13">
        <v>0.3</v>
      </c>
      <c r="F16" s="13">
        <f t="shared" si="0"/>
        <v>3.3</v>
      </c>
    </row>
    <row r="17" ht="60" customHeight="1" spans="1:6">
      <c r="A17" s="13" t="s">
        <v>22</v>
      </c>
      <c r="B17" s="13"/>
      <c r="C17" s="13"/>
      <c r="D17" s="12"/>
      <c r="E17" s="13"/>
      <c r="F17" s="13"/>
    </row>
    <row r="18" ht="60" customHeight="1" spans="1:6">
      <c r="A18" s="13" t="s">
        <v>23</v>
      </c>
      <c r="B18" s="13"/>
      <c r="C18" s="13"/>
      <c r="D18" s="12">
        <v>1</v>
      </c>
      <c r="E18" s="13">
        <v>0.3</v>
      </c>
      <c r="F18" s="13">
        <v>0.15</v>
      </c>
    </row>
    <row r="19" ht="60" customHeight="1" spans="1:6">
      <c r="A19" s="13" t="s">
        <v>24</v>
      </c>
      <c r="B19" s="13"/>
      <c r="C19" s="13"/>
      <c r="D19" s="12">
        <v>12</v>
      </c>
      <c r="E19" s="13">
        <v>0.3</v>
      </c>
      <c r="F19" s="13">
        <v>3.45</v>
      </c>
    </row>
    <row r="20" ht="60" customHeight="1" spans="1:6">
      <c r="A20" s="13" t="s">
        <v>25</v>
      </c>
      <c r="B20" s="13"/>
      <c r="C20" s="13"/>
      <c r="D20" s="12">
        <v>11</v>
      </c>
      <c r="E20" s="13">
        <v>0.3</v>
      </c>
      <c r="F20" s="13">
        <f>D20*E20</f>
        <v>3.3</v>
      </c>
    </row>
    <row r="21" ht="60" customHeight="1" spans="1:8">
      <c r="A21" s="13" t="s">
        <v>26</v>
      </c>
      <c r="B21" s="13">
        <v>120</v>
      </c>
      <c r="C21" s="13">
        <f>SUM(C6:C20)</f>
        <v>10</v>
      </c>
      <c r="D21" s="13">
        <f>SUM(D8:D20)</f>
        <v>84</v>
      </c>
      <c r="E21" s="13"/>
      <c r="F21" s="13">
        <f>SUM(F8:F20)</f>
        <v>24.9</v>
      </c>
      <c r="H21" s="15"/>
    </row>
    <row r="22" ht="26" customHeight="1" spans="1:6">
      <c r="A22" s="16"/>
      <c r="B22" s="16"/>
      <c r="C22" s="16"/>
      <c r="D22" s="16"/>
      <c r="E22" s="16"/>
      <c r="F22" s="16"/>
    </row>
    <row r="23" spans="1:6">
      <c r="A23" s="16"/>
      <c r="B23" s="16"/>
      <c r="C23" s="16"/>
      <c r="D23" s="16"/>
      <c r="E23" s="16"/>
      <c r="F23" s="16"/>
    </row>
    <row r="24" spans="1:6">
      <c r="A24" s="16"/>
      <c r="B24" s="16"/>
      <c r="C24" s="16"/>
      <c r="D24" s="16"/>
      <c r="E24" s="16"/>
      <c r="F24" s="16"/>
    </row>
  </sheetData>
  <mergeCells count="6">
    <mergeCell ref="A2:F2"/>
    <mergeCell ref="B3:C3"/>
    <mergeCell ref="B4:C4"/>
    <mergeCell ref="D4:F4"/>
    <mergeCell ref="A4:A5"/>
    <mergeCell ref="A22:F24"/>
  </mergeCells>
  <printOptions horizontalCentered="1"/>
  <pageMargins left="0.751388888888889" right="0.751388888888889" top="1" bottom="1" header="0.5" footer="0.5"/>
  <pageSetup paperSize="9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2019-12-05T02:32:00Z</dcterms:created>
  <dcterms:modified xsi:type="dcterms:W3CDTF">2023-04-03T01:47:49Z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74912B61FA254D2892F684B8506E3804</vt:lpwstr>
  </property>
</Properties>
</file>