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60" windowHeight="9395" activeTab="0"/>
  </bookViews>
  <sheets>
    <sheet name="2022" sheetId="1" r:id="rId1"/>
  </sheets>
  <definedNames/>
  <calcPr fullCalcOnLoad="1"/>
</workbook>
</file>

<file path=xl/sharedStrings.xml><?xml version="1.0" encoding="utf-8"?>
<sst xmlns="http://schemas.openxmlformats.org/spreadsheetml/2006/main" count="326" uniqueCount="155">
  <si>
    <t>2022年衔接推进乡村振兴项目库</t>
  </si>
  <si>
    <t>填报单位： 闽清县乡村振兴办                                       填报时间：2021.11.28</t>
  </si>
  <si>
    <t>项目类别</t>
  </si>
  <si>
    <t>填报单位</t>
  </si>
  <si>
    <t>序号</t>
  </si>
  <si>
    <t>项目名称</t>
  </si>
  <si>
    <t>项目类型</t>
  </si>
  <si>
    <t>计划开工时间</t>
  </si>
  <si>
    <t>计划竣工时间</t>
  </si>
  <si>
    <t>建设规模</t>
  </si>
  <si>
    <t>建设性质</t>
  </si>
  <si>
    <t>项目地点</t>
  </si>
  <si>
    <t>实施单位</t>
  </si>
  <si>
    <t>主管单位</t>
  </si>
  <si>
    <t>资金来源</t>
  </si>
  <si>
    <t>资金规模（总投资万元）</t>
  </si>
  <si>
    <t>绩效目标</t>
  </si>
  <si>
    <t>减贫带贫机制</t>
  </si>
  <si>
    <t>备注</t>
  </si>
  <si>
    <t>基础设施和公共服务</t>
  </si>
  <si>
    <t>桔林乡</t>
  </si>
  <si>
    <t>后洋村入户道路硬化</t>
  </si>
  <si>
    <t>村组道路</t>
  </si>
  <si>
    <t>硬化道路2公里</t>
  </si>
  <si>
    <t>新建</t>
  </si>
  <si>
    <t>后洋村</t>
  </si>
  <si>
    <t>财政资金、自筹资金</t>
  </si>
  <si>
    <t>解决沿线群众出行安全。</t>
  </si>
  <si>
    <t>带动产业发展</t>
  </si>
  <si>
    <t>白樟镇</t>
  </si>
  <si>
    <t>贝湖里至珠坡水渠建设</t>
  </si>
  <si>
    <t>小型水利工程</t>
  </si>
  <si>
    <t>建设400米长的水渠</t>
  </si>
  <si>
    <t>白南村</t>
  </si>
  <si>
    <t>保障500余亩农田灌溉</t>
  </si>
  <si>
    <t>东桥镇</t>
  </si>
  <si>
    <t>国学学堂围墙建设周边环境整治</t>
  </si>
  <si>
    <t>其他</t>
  </si>
  <si>
    <t>围墙建设1.5km</t>
  </si>
  <si>
    <t>官圳村</t>
  </si>
  <si>
    <t>改善村居环境</t>
  </si>
  <si>
    <t>竹下山后（水库）至桂厝坪路面硬化</t>
  </si>
  <si>
    <t>路面硬化1.5km</t>
  </si>
  <si>
    <t>竹岭村</t>
  </si>
  <si>
    <t>解决沿线群众出行安全</t>
  </si>
  <si>
    <t>池园镇</t>
  </si>
  <si>
    <t>东洋村村部前面河道护岸工程及村道水泥硬化。</t>
  </si>
  <si>
    <t>护岸工程600米及村道水泥硬化约650米</t>
  </si>
  <si>
    <t>东洋村</t>
  </si>
  <si>
    <t>省璜镇</t>
  </si>
  <si>
    <t>生态水系护岸项目步行道建设</t>
  </si>
  <si>
    <t>架设68杆太阳路灯，绿化工程1360米、拦河坝4条</t>
  </si>
  <si>
    <t>建功村</t>
  </si>
  <si>
    <t>璜洋段古民居夜景品质提升；</t>
  </si>
  <si>
    <t>璜洋段古民居沿线的夜景灯光提升改造及古民居沿线的生态环境整治。</t>
  </si>
  <si>
    <t>璜兰村</t>
  </si>
  <si>
    <t>前峰村官潭自然村人居环境整治</t>
  </si>
  <si>
    <t>自然村的亮化和绿化项目</t>
  </si>
  <si>
    <t>前峰村</t>
  </si>
  <si>
    <t>娘寨及娘寨周边夜景品质提升</t>
  </si>
  <si>
    <t>购置夜景灯光及古民居沿线的生态环境整治。</t>
  </si>
  <si>
    <t>良寨村</t>
  </si>
  <si>
    <t>坂东镇</t>
  </si>
  <si>
    <t>路灯架设工程</t>
  </si>
  <si>
    <t>架设12杆太阳路灯</t>
  </si>
  <si>
    <t>洪安村</t>
  </si>
  <si>
    <t>塔庄镇</t>
  </si>
  <si>
    <t>奎角田自然村道路修复</t>
  </si>
  <si>
    <t>道路修复400米</t>
  </si>
  <si>
    <t>斜洋村</t>
  </si>
  <si>
    <t>荷峰新村文化娱乐中心提升工程</t>
  </si>
  <si>
    <t>改造提升面积200平方米</t>
  </si>
  <si>
    <t>荷峰村</t>
  </si>
  <si>
    <t>大王宫前垱墙及过溪盖板修建工程</t>
  </si>
  <si>
    <t>修建挡墙100米</t>
  </si>
  <si>
    <t>改建</t>
  </si>
  <si>
    <t>玉水村</t>
  </si>
  <si>
    <t>仙鹤骨灰楼基础设施项目</t>
  </si>
  <si>
    <t>修建1座骨灰楼</t>
  </si>
  <si>
    <t>柴岭村</t>
  </si>
  <si>
    <t>完善村基础公共设施建设</t>
  </si>
  <si>
    <t>壁边至柿树下排洪沟建设</t>
  </si>
  <si>
    <t>饮水安全</t>
  </si>
  <si>
    <t>建设排洪沟约500米</t>
  </si>
  <si>
    <t>省璜村</t>
  </si>
  <si>
    <t>财政资金</t>
  </si>
  <si>
    <t>解决群众饮水安全</t>
  </si>
  <si>
    <t>修建猫垅灌溉水渠</t>
  </si>
  <si>
    <t>修建灌溉水渠约350米</t>
  </si>
  <si>
    <t>03扩建</t>
  </si>
  <si>
    <t>改善农业生产条件</t>
  </si>
  <si>
    <t>村卫生所建设</t>
  </si>
  <si>
    <t>标准化卫生室</t>
  </si>
  <si>
    <t>建设1座村卫生所</t>
  </si>
  <si>
    <t>改善村医疗条件</t>
  </si>
  <si>
    <t>产业扶贫</t>
  </si>
  <si>
    <t>扩建光伏发电项目</t>
  </si>
  <si>
    <t>/</t>
  </si>
  <si>
    <t>扩建光伏电站</t>
  </si>
  <si>
    <t>林洞村</t>
  </si>
  <si>
    <t>增加贫困村集体经济收入</t>
  </si>
  <si>
    <t>各乡镇</t>
  </si>
  <si>
    <t>种植油茶  、蔬菜  粮食、水果、竹笋等</t>
  </si>
  <si>
    <t>种植业</t>
  </si>
  <si>
    <t>种植油茶 、蔬菜、粮食、水果、竹笋、花生等</t>
  </si>
  <si>
    <t>有从事种植业的贫困户所在村</t>
  </si>
  <si>
    <t>有从事种植业的贫困户所在乡镇</t>
  </si>
  <si>
    <t>每户增收800元以上，确保贫困人口稳定脱贫</t>
  </si>
  <si>
    <t>养鸡、鸭、羊、牛、蜂、兔等</t>
  </si>
  <si>
    <t>养殖业</t>
  </si>
  <si>
    <t>养鸡、鸭、鹅、兔、牛、羊、蜂、鱼等</t>
  </si>
  <si>
    <t>有从事养殖业的贫困户所在村</t>
  </si>
  <si>
    <t>有从事养殖业的贫困户所在乡镇</t>
  </si>
  <si>
    <t>粉干、笋干、竹制品等加工、电瓷、铁件、建筑等加工</t>
  </si>
  <si>
    <t>加工业</t>
  </si>
  <si>
    <t>从事粉干、笋干、竹制品等加工</t>
  </si>
  <si>
    <t>有从事加工业的贫困户所在村</t>
  </si>
  <si>
    <t>有从事加工业的贫困户所在乡镇</t>
  </si>
  <si>
    <t>每户增收3000元以上，确保贫困人口稳定脱贫</t>
  </si>
  <si>
    <t>投资收益</t>
  </si>
  <si>
    <t>投资并参与经营商业、电站、厂场</t>
  </si>
  <si>
    <t>有从事投资的贫困户所在村</t>
  </si>
  <si>
    <t>有从事投资的贫困户所在乡镇</t>
  </si>
  <si>
    <t>确保贫困人口稳定脱贫</t>
  </si>
  <si>
    <t>残疾人帮扶</t>
  </si>
  <si>
    <t>民政局</t>
  </si>
  <si>
    <t>两项补贴</t>
  </si>
  <si>
    <t>补贴</t>
  </si>
  <si>
    <t>县民政局</t>
  </si>
  <si>
    <t>保障基本生活</t>
  </si>
  <si>
    <t>小额信贷</t>
  </si>
  <si>
    <t>县扶贫办</t>
  </si>
  <si>
    <t>扶贫小额信贷贴息</t>
  </si>
  <si>
    <t>32户贷款贴息</t>
  </si>
  <si>
    <t>有申请贷款的贫困户所在村</t>
  </si>
  <si>
    <t>有建档立卡贫困户的14个乡镇</t>
  </si>
  <si>
    <t>补助金额</t>
  </si>
  <si>
    <t>带动发展产业</t>
  </si>
  <si>
    <t>公益岗位</t>
  </si>
  <si>
    <t>B类公益性岗位</t>
  </si>
  <si>
    <t>B类公益性岗位177人</t>
  </si>
  <si>
    <t>有B类公益性岗位人员所在村</t>
  </si>
  <si>
    <t>提高就业能力</t>
  </si>
  <si>
    <t>提供就业</t>
  </si>
  <si>
    <t>B</t>
  </si>
  <si>
    <t>农村低保资金</t>
  </si>
  <si>
    <t>兜底保障</t>
  </si>
  <si>
    <t>预估受益贫困人数522人</t>
  </si>
  <si>
    <t>农村特困人员资金</t>
  </si>
  <si>
    <t>预估受益贫困人数10人</t>
  </si>
  <si>
    <t>合计</t>
  </si>
  <si>
    <t>注：合计栏填写项目数与资金规模</t>
  </si>
  <si>
    <t>审批人：</t>
  </si>
  <si>
    <t>复核：</t>
  </si>
  <si>
    <t>经办：许小云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</si>
</sst>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sz val="11"/>
      <color indexed="8"/>
      <name val="宋体"/>
      <family val="0"/>
    </font>
    <font>
      <sz val="22"/>
      <name val="宋体"/>
      <family val="0"/>
    </font>
    <font>
      <sz val="14"/>
      <name val="宋体"/>
      <family val="0"/>
    </font>
    <font>
      <sz val="12"/>
      <color indexed="8"/>
      <name val="宋体"/>
      <family val="0"/>
    </font>
    <font>
      <sz val="11"/>
      <color indexed="63"/>
      <name val="宋体"/>
      <family val="0"/>
    </font>
    <font>
      <sz val="10"/>
      <color indexed="8"/>
      <name val="宋体"/>
      <family val="0"/>
    </font>
    <font>
      <sz val="18"/>
      <color indexed="8"/>
      <name val="宋体"/>
      <family val="0"/>
    </font>
    <font>
      <sz val="11"/>
      <color indexed="63"/>
      <name val="Times New Roman"/>
      <family val="1"/>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color rgb="FF333333"/>
      <name val="Calibri"/>
      <family val="0"/>
    </font>
    <font>
      <sz val="11"/>
      <name val="Calibri"/>
      <family val="0"/>
    </font>
    <font>
      <sz val="11"/>
      <color rgb="FF000000"/>
      <name val="宋体"/>
      <family val="0"/>
    </font>
    <font>
      <sz val="10"/>
      <color theme="1"/>
      <name val="Calibri"/>
      <family val="0"/>
    </font>
    <font>
      <sz val="11"/>
      <color rgb="FF333333"/>
      <name val="宋体"/>
      <family val="0"/>
    </font>
    <font>
      <sz val="10"/>
      <color indexed="8"/>
      <name val="Calibri"/>
      <family val="0"/>
    </font>
    <font>
      <sz val="18"/>
      <color theme="1"/>
      <name val="Calibri"/>
      <family val="0"/>
    </font>
    <font>
      <sz val="11"/>
      <color rgb="FF333333"/>
      <name val="Times New Roman"/>
      <family val="1"/>
    </font>
    <font>
      <sz val="11"/>
      <color theme="1"/>
      <name val="宋体"/>
      <family val="0"/>
    </font>
    <font>
      <sz val="12"/>
      <color theme="1"/>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87">
    <xf numFmtId="0" fontId="0" fillId="0" borderId="0" xfId="0" applyAlignment="1" applyProtection="1">
      <alignment vertical="center"/>
      <protection/>
    </xf>
    <xf numFmtId="0" fontId="50" fillId="0" borderId="0" xfId="0" applyFont="1" applyAlignment="1" applyProtection="1">
      <alignment vertical="center"/>
      <protection/>
    </xf>
    <xf numFmtId="0" fontId="30" fillId="0" borderId="0" xfId="0" applyFont="1"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51" fillId="0" borderId="10" xfId="0" applyFont="1" applyFill="1" applyBorder="1" applyAlignment="1" applyProtection="1">
      <alignment horizontal="justify" vertical="center" wrapText="1"/>
      <protection/>
    </xf>
    <xf numFmtId="0" fontId="50" fillId="0" borderId="10" xfId="0" applyFont="1" applyBorder="1" applyAlignment="1" applyProtection="1">
      <alignment horizontal="center" vertical="center" wrapText="1"/>
      <protection/>
    </xf>
    <xf numFmtId="0" fontId="8" fillId="0" borderId="10" xfId="63" applyFont="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left" vertical="center" wrapText="1"/>
      <protection/>
    </xf>
    <xf numFmtId="0" fontId="2" fillId="33" borderId="10"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xf>
    <xf numFmtId="0" fontId="54" fillId="0" borderId="10" xfId="0" applyFont="1" applyFill="1" applyBorder="1" applyAlignment="1" applyProtection="1">
      <alignment vertical="center" wrapText="1"/>
      <protection/>
    </xf>
    <xf numFmtId="0" fontId="30"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0" fontId="55"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justify" vertical="center"/>
      <protection/>
    </xf>
    <xf numFmtId="0" fontId="2" fillId="0" borderId="10" xfId="0" applyFont="1" applyFill="1" applyBorder="1" applyAlignment="1" applyProtection="1">
      <alignment horizontal="justify" vertical="center" wrapText="1"/>
      <protection/>
    </xf>
    <xf numFmtId="0" fontId="50" fillId="0" borderId="10" xfId="0" applyFont="1" applyBorder="1" applyAlignment="1">
      <alignment horizontal="justify" vertical="center"/>
    </xf>
    <xf numFmtId="0" fontId="52" fillId="0" borderId="10" xfId="0" applyFont="1" applyFill="1" applyBorder="1" applyAlignment="1" applyProtection="1">
      <alignment vertical="center" wrapText="1"/>
      <protection/>
    </xf>
    <xf numFmtId="0" fontId="8" fillId="0" borderId="10" xfId="63"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wrapText="1"/>
      <protection/>
    </xf>
    <xf numFmtId="0" fontId="50" fillId="0" borderId="10" xfId="0" applyFont="1" applyBorder="1" applyAlignment="1" applyProtection="1">
      <alignment horizontal="center" vertical="center"/>
      <protection/>
    </xf>
    <xf numFmtId="0" fontId="56" fillId="0" borderId="10" xfId="0" applyFont="1" applyBorder="1" applyAlignment="1" applyProtection="1">
      <alignment horizontal="center" vertical="center" wrapText="1"/>
      <protection/>
    </xf>
    <xf numFmtId="0" fontId="50" fillId="0" borderId="10" xfId="0" applyFont="1" applyBorder="1" applyAlignment="1" applyProtection="1">
      <alignment vertical="center" wrapText="1"/>
      <protection/>
    </xf>
    <xf numFmtId="0" fontId="50" fillId="0" borderId="10" xfId="0" applyFont="1" applyBorder="1" applyAlignment="1" applyProtection="1">
      <alignment horizontal="left" vertical="center" wrapText="1"/>
      <protection/>
    </xf>
    <xf numFmtId="0" fontId="50" fillId="0" borderId="10"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50" fillId="0" borderId="12"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7"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56"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50" fillId="0" borderId="10" xfId="0" applyFont="1" applyBorder="1" applyAlignment="1" applyProtection="1">
      <alignment vertical="center" wrapText="1"/>
      <protection/>
    </xf>
    <xf numFmtId="0" fontId="5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0" fillId="0" borderId="10" xfId="63" applyFont="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0" fillId="0" borderId="10" xfId="63" applyFont="1" applyFill="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54" fillId="33" borderId="10" xfId="63" applyFont="1" applyFill="1" applyBorder="1" applyAlignment="1">
      <alignment horizontal="center" vertical="center" wrapText="1"/>
      <protection/>
    </xf>
    <xf numFmtId="0" fontId="56" fillId="33" borderId="10" xfId="63" applyFont="1" applyFill="1" applyBorder="1" applyAlignment="1">
      <alignment horizontal="center" vertical="center" wrapText="1"/>
      <protection/>
    </xf>
    <xf numFmtId="0" fontId="8" fillId="0" borderId="10" xfId="0" applyFont="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30" fillId="0" borderId="10" xfId="0" applyFont="1" applyFill="1" applyBorder="1" applyAlignment="1" applyProtection="1">
      <alignment vertical="center" wrapText="1"/>
      <protection/>
    </xf>
    <xf numFmtId="0" fontId="60"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50" fillId="0" borderId="10"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10" xfId="0" applyFont="1" applyFill="1" applyBorder="1" applyAlignment="1" applyProtection="1">
      <alignment vertical="center"/>
      <protection/>
    </xf>
    <xf numFmtId="0" fontId="0" fillId="0" borderId="10" xfId="0"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3"/>
  <sheetViews>
    <sheetView tabSelected="1" zoomScale="89" zoomScaleNormal="89" workbookViewId="0" topLeftCell="A1">
      <selection activeCell="A1" sqref="A1:P1"/>
    </sheetView>
  </sheetViews>
  <sheetFormatPr defaultColWidth="8.75390625" defaultRowHeight="14.25"/>
  <cols>
    <col min="1" max="1" width="10.75390625" style="0" customWidth="1"/>
    <col min="3" max="3" width="6.25390625" style="0" customWidth="1"/>
    <col min="4" max="4" width="18.75390625" style="3" customWidth="1"/>
    <col min="5" max="5" width="8.50390625" style="0" customWidth="1"/>
    <col min="6" max="6" width="9.875" style="0" customWidth="1"/>
    <col min="7" max="7" width="10.375" style="0" customWidth="1"/>
    <col min="8" max="8" width="14.50390625" style="0" customWidth="1"/>
    <col min="9" max="9" width="9.375" style="4" customWidth="1"/>
    <col min="10" max="10" width="10.00390625" style="0" customWidth="1"/>
    <col min="11" max="11" width="9.875" style="0" customWidth="1"/>
    <col min="12" max="12" width="9.125" style="0" customWidth="1"/>
    <col min="13" max="13" width="9.875" style="0" customWidth="1"/>
    <col min="14" max="14" width="9.25390625" style="4" customWidth="1"/>
    <col min="15" max="15" width="13.625" style="0" customWidth="1"/>
  </cols>
  <sheetData>
    <row r="1" spans="1:17" ht="63.75" customHeight="1">
      <c r="A1" s="5" t="s">
        <v>0</v>
      </c>
      <c r="B1" s="5"/>
      <c r="C1" s="5"/>
      <c r="D1" s="6"/>
      <c r="E1" s="5"/>
      <c r="F1" s="5"/>
      <c r="G1" s="5"/>
      <c r="H1" s="5"/>
      <c r="I1" s="5"/>
      <c r="J1" s="5"/>
      <c r="K1" s="5"/>
      <c r="L1" s="5"/>
      <c r="M1" s="5"/>
      <c r="N1" s="5"/>
      <c r="O1" s="5"/>
      <c r="P1" s="5"/>
      <c r="Q1" s="82"/>
    </row>
    <row r="2" spans="1:17" ht="21.75" customHeight="1">
      <c r="A2" s="7" t="s">
        <v>1</v>
      </c>
      <c r="B2" s="7"/>
      <c r="C2" s="7"/>
      <c r="D2" s="8"/>
      <c r="E2" s="7"/>
      <c r="F2" s="7"/>
      <c r="G2" s="7"/>
      <c r="H2" s="7"/>
      <c r="I2" s="7"/>
      <c r="J2" s="7"/>
      <c r="K2" s="7"/>
      <c r="L2" s="7"/>
      <c r="M2" s="7"/>
      <c r="N2" s="7"/>
      <c r="O2" s="7"/>
      <c r="P2" s="7"/>
      <c r="Q2" s="7"/>
    </row>
    <row r="3" spans="1:17" ht="57" customHeight="1">
      <c r="A3" s="9" t="s">
        <v>2</v>
      </c>
      <c r="B3" s="9" t="s">
        <v>3</v>
      </c>
      <c r="C3" s="9" t="s">
        <v>4</v>
      </c>
      <c r="D3" s="10" t="s">
        <v>5</v>
      </c>
      <c r="E3" s="9" t="s">
        <v>6</v>
      </c>
      <c r="F3" s="9" t="s">
        <v>7</v>
      </c>
      <c r="G3" s="9" t="s">
        <v>8</v>
      </c>
      <c r="H3" s="9" t="s">
        <v>9</v>
      </c>
      <c r="I3" s="9" t="s">
        <v>10</v>
      </c>
      <c r="J3" s="9" t="s">
        <v>11</v>
      </c>
      <c r="K3" s="9" t="s">
        <v>12</v>
      </c>
      <c r="L3" s="9" t="s">
        <v>13</v>
      </c>
      <c r="M3" s="9" t="s">
        <v>14</v>
      </c>
      <c r="N3" s="46" t="s">
        <v>15</v>
      </c>
      <c r="O3" s="9" t="s">
        <v>16</v>
      </c>
      <c r="P3" s="51" t="s">
        <v>17</v>
      </c>
      <c r="Q3" s="9" t="s">
        <v>18</v>
      </c>
    </row>
    <row r="4" spans="1:17" s="1" customFormat="1" ht="42.75" customHeight="1">
      <c r="A4" s="11" t="s">
        <v>19</v>
      </c>
      <c r="B4" s="12" t="s">
        <v>20</v>
      </c>
      <c r="C4" s="13">
        <v>1</v>
      </c>
      <c r="D4" s="14" t="s">
        <v>21</v>
      </c>
      <c r="E4" s="15" t="s">
        <v>22</v>
      </c>
      <c r="F4" s="16">
        <v>2022.5</v>
      </c>
      <c r="G4" s="16">
        <v>2022.12</v>
      </c>
      <c r="H4" s="17" t="s">
        <v>23</v>
      </c>
      <c r="I4" s="16" t="s">
        <v>24</v>
      </c>
      <c r="J4" s="12" t="s">
        <v>25</v>
      </c>
      <c r="K4" s="12" t="s">
        <v>25</v>
      </c>
      <c r="L4" s="12" t="s">
        <v>20</v>
      </c>
      <c r="M4" s="58" t="s">
        <v>26</v>
      </c>
      <c r="N4" s="12">
        <v>50</v>
      </c>
      <c r="O4" s="59" t="s">
        <v>27</v>
      </c>
      <c r="P4" s="60" t="s">
        <v>28</v>
      </c>
      <c r="Q4" s="83"/>
    </row>
    <row r="5" spans="1:17" s="1" customFormat="1" ht="36" customHeight="1">
      <c r="A5" s="11"/>
      <c r="B5" s="12" t="s">
        <v>29</v>
      </c>
      <c r="C5" s="13">
        <v>2</v>
      </c>
      <c r="D5" s="18" t="s">
        <v>30</v>
      </c>
      <c r="E5" s="19" t="s">
        <v>31</v>
      </c>
      <c r="F5" s="16">
        <v>2022.5</v>
      </c>
      <c r="G5" s="16">
        <v>2022.12</v>
      </c>
      <c r="H5" s="17" t="s">
        <v>32</v>
      </c>
      <c r="I5" s="16" t="s">
        <v>24</v>
      </c>
      <c r="J5" s="12" t="s">
        <v>33</v>
      </c>
      <c r="K5" s="12" t="s">
        <v>33</v>
      </c>
      <c r="L5" s="12" t="s">
        <v>29</v>
      </c>
      <c r="M5" s="58" t="s">
        <v>26</v>
      </c>
      <c r="N5" s="12">
        <v>60</v>
      </c>
      <c r="O5" s="59" t="s">
        <v>34</v>
      </c>
      <c r="P5" s="60" t="s">
        <v>28</v>
      </c>
      <c r="Q5" s="83"/>
    </row>
    <row r="6" spans="1:17" s="1" customFormat="1" ht="39" customHeight="1">
      <c r="A6" s="11"/>
      <c r="B6" s="20" t="s">
        <v>35</v>
      </c>
      <c r="C6" s="13">
        <v>3</v>
      </c>
      <c r="D6" s="21" t="s">
        <v>36</v>
      </c>
      <c r="E6" s="15" t="s">
        <v>37</v>
      </c>
      <c r="F6" s="16">
        <v>2022.5</v>
      </c>
      <c r="G6" s="16">
        <v>2022.12</v>
      </c>
      <c r="H6" s="22" t="s">
        <v>38</v>
      </c>
      <c r="I6" s="16" t="s">
        <v>24</v>
      </c>
      <c r="J6" s="20" t="s">
        <v>39</v>
      </c>
      <c r="K6" s="20" t="s">
        <v>39</v>
      </c>
      <c r="L6" s="20" t="s">
        <v>35</v>
      </c>
      <c r="M6" s="58" t="s">
        <v>26</v>
      </c>
      <c r="N6" s="20">
        <v>50</v>
      </c>
      <c r="O6" s="59" t="s">
        <v>40</v>
      </c>
      <c r="P6" s="60" t="s">
        <v>28</v>
      </c>
      <c r="Q6" s="83"/>
    </row>
    <row r="7" spans="1:17" s="1" customFormat="1" ht="36" customHeight="1">
      <c r="A7" s="11"/>
      <c r="B7" s="23" t="s">
        <v>35</v>
      </c>
      <c r="C7" s="13">
        <v>4</v>
      </c>
      <c r="D7" s="24" t="s">
        <v>41</v>
      </c>
      <c r="E7" s="15" t="s">
        <v>22</v>
      </c>
      <c r="F7" s="16">
        <v>2022.5</v>
      </c>
      <c r="G7" s="16">
        <v>2022.12</v>
      </c>
      <c r="H7" s="17" t="s">
        <v>42</v>
      </c>
      <c r="I7" s="16" t="s">
        <v>24</v>
      </c>
      <c r="J7" s="61" t="s">
        <v>43</v>
      </c>
      <c r="K7" s="61" t="s">
        <v>43</v>
      </c>
      <c r="L7" s="23" t="s">
        <v>35</v>
      </c>
      <c r="M7" s="58" t="s">
        <v>26</v>
      </c>
      <c r="N7" s="62">
        <v>100</v>
      </c>
      <c r="O7" s="59" t="s">
        <v>44</v>
      </c>
      <c r="P7" s="60" t="s">
        <v>28</v>
      </c>
      <c r="Q7" s="83"/>
    </row>
    <row r="8" spans="1:17" s="1" customFormat="1" ht="51.75" customHeight="1">
      <c r="A8" s="11"/>
      <c r="B8" s="25" t="s">
        <v>45</v>
      </c>
      <c r="C8" s="13">
        <v>5</v>
      </c>
      <c r="D8" s="26" t="s">
        <v>46</v>
      </c>
      <c r="E8" s="15" t="s">
        <v>22</v>
      </c>
      <c r="F8" s="16">
        <v>2022.5</v>
      </c>
      <c r="G8" s="16">
        <v>2022.12</v>
      </c>
      <c r="H8" s="27" t="s">
        <v>47</v>
      </c>
      <c r="I8" s="16" t="s">
        <v>24</v>
      </c>
      <c r="J8" s="25" t="s">
        <v>48</v>
      </c>
      <c r="K8" s="25" t="s">
        <v>48</v>
      </c>
      <c r="L8" s="25" t="s">
        <v>45</v>
      </c>
      <c r="M8" s="58" t="s">
        <v>26</v>
      </c>
      <c r="N8" s="25">
        <v>60</v>
      </c>
      <c r="O8" s="59" t="s">
        <v>44</v>
      </c>
      <c r="P8" s="60" t="s">
        <v>28</v>
      </c>
      <c r="Q8" s="83"/>
    </row>
    <row r="9" spans="1:17" s="1" customFormat="1" ht="42.75" customHeight="1">
      <c r="A9" s="11"/>
      <c r="B9" s="25" t="s">
        <v>49</v>
      </c>
      <c r="C9" s="13">
        <v>7</v>
      </c>
      <c r="D9" s="28" t="s">
        <v>50</v>
      </c>
      <c r="E9" s="15" t="s">
        <v>22</v>
      </c>
      <c r="F9" s="16">
        <v>2022.5</v>
      </c>
      <c r="G9" s="16">
        <v>2022.12</v>
      </c>
      <c r="H9" s="15" t="s">
        <v>51</v>
      </c>
      <c r="I9" s="16" t="s">
        <v>24</v>
      </c>
      <c r="J9" s="25" t="s">
        <v>52</v>
      </c>
      <c r="K9" s="25" t="s">
        <v>52</v>
      </c>
      <c r="L9" s="25" t="s">
        <v>49</v>
      </c>
      <c r="M9" s="63" t="s">
        <v>26</v>
      </c>
      <c r="N9" s="25">
        <v>73.66</v>
      </c>
      <c r="O9" s="59" t="s">
        <v>44</v>
      </c>
      <c r="P9" s="60" t="s">
        <v>28</v>
      </c>
      <c r="Q9" s="84"/>
    </row>
    <row r="10" spans="1:17" s="1" customFormat="1" ht="48" customHeight="1">
      <c r="A10" s="11"/>
      <c r="B10" s="29" t="s">
        <v>49</v>
      </c>
      <c r="C10" s="13">
        <v>8</v>
      </c>
      <c r="D10" s="30" t="s">
        <v>53</v>
      </c>
      <c r="E10" s="15" t="s">
        <v>37</v>
      </c>
      <c r="F10" s="16">
        <v>2022.5</v>
      </c>
      <c r="G10" s="16">
        <v>2022.12</v>
      </c>
      <c r="H10" s="17" t="s">
        <v>54</v>
      </c>
      <c r="I10" s="64" t="s">
        <v>24</v>
      </c>
      <c r="J10" s="29" t="s">
        <v>55</v>
      </c>
      <c r="K10" s="29" t="s">
        <v>55</v>
      </c>
      <c r="L10" s="29" t="s">
        <v>49</v>
      </c>
      <c r="M10" s="63" t="s">
        <v>26</v>
      </c>
      <c r="N10" s="65">
        <v>50</v>
      </c>
      <c r="O10" s="59" t="s">
        <v>40</v>
      </c>
      <c r="P10" s="60" t="s">
        <v>28</v>
      </c>
      <c r="Q10" s="84"/>
    </row>
    <row r="11" spans="1:17" s="1" customFormat="1" ht="48" customHeight="1">
      <c r="A11" s="11"/>
      <c r="B11" s="29" t="s">
        <v>49</v>
      </c>
      <c r="C11" s="13">
        <v>9</v>
      </c>
      <c r="D11" s="30" t="s">
        <v>56</v>
      </c>
      <c r="E11" s="15" t="s">
        <v>37</v>
      </c>
      <c r="F11" s="16">
        <v>2022.5</v>
      </c>
      <c r="G11" s="16">
        <v>2022.12</v>
      </c>
      <c r="H11" s="17" t="s">
        <v>57</v>
      </c>
      <c r="I11" s="64" t="s">
        <v>24</v>
      </c>
      <c r="J11" s="29" t="s">
        <v>58</v>
      </c>
      <c r="K11" s="29" t="s">
        <v>58</v>
      </c>
      <c r="L11" s="29" t="s">
        <v>49</v>
      </c>
      <c r="M11" s="63" t="s">
        <v>26</v>
      </c>
      <c r="N11" s="65">
        <v>50</v>
      </c>
      <c r="O11" s="59" t="s">
        <v>40</v>
      </c>
      <c r="P11" s="60" t="s">
        <v>28</v>
      </c>
      <c r="Q11" s="84"/>
    </row>
    <row r="12" spans="1:17" s="1" customFormat="1" ht="93.75" customHeight="1">
      <c r="A12" s="11"/>
      <c r="B12" s="29" t="s">
        <v>49</v>
      </c>
      <c r="C12" s="13">
        <v>10</v>
      </c>
      <c r="D12" s="30" t="s">
        <v>59</v>
      </c>
      <c r="E12" s="15" t="s">
        <v>37</v>
      </c>
      <c r="F12" s="16">
        <v>2022.5</v>
      </c>
      <c r="G12" s="16">
        <v>2022.12</v>
      </c>
      <c r="H12" s="31" t="s">
        <v>60</v>
      </c>
      <c r="I12" s="66" t="s">
        <v>24</v>
      </c>
      <c r="J12" s="29" t="s">
        <v>61</v>
      </c>
      <c r="K12" s="29" t="s">
        <v>61</v>
      </c>
      <c r="L12" s="29" t="s">
        <v>49</v>
      </c>
      <c r="M12" s="67" t="s">
        <v>26</v>
      </c>
      <c r="N12" s="65">
        <v>50</v>
      </c>
      <c r="O12" s="59" t="s">
        <v>40</v>
      </c>
      <c r="P12" s="22" t="s">
        <v>28</v>
      </c>
      <c r="Q12" s="85"/>
    </row>
    <row r="13" spans="1:17" s="1" customFormat="1" ht="40.5" customHeight="1">
      <c r="A13" s="11"/>
      <c r="B13" s="15" t="s">
        <v>62</v>
      </c>
      <c r="C13" s="13">
        <v>11</v>
      </c>
      <c r="D13" s="17" t="s">
        <v>63</v>
      </c>
      <c r="E13" s="15" t="s">
        <v>22</v>
      </c>
      <c r="F13" s="16">
        <v>2022.2</v>
      </c>
      <c r="G13" s="16">
        <v>2022.12</v>
      </c>
      <c r="H13" s="17" t="s">
        <v>64</v>
      </c>
      <c r="I13" s="68" t="s">
        <v>24</v>
      </c>
      <c r="J13" s="15" t="s">
        <v>65</v>
      </c>
      <c r="K13" s="15" t="s">
        <v>65</v>
      </c>
      <c r="L13" s="68" t="s">
        <v>62</v>
      </c>
      <c r="M13" s="58" t="s">
        <v>26</v>
      </c>
      <c r="N13" s="59">
        <v>10.8</v>
      </c>
      <c r="O13" s="59" t="s">
        <v>44</v>
      </c>
      <c r="P13" s="60" t="s">
        <v>28</v>
      </c>
      <c r="Q13" s="83"/>
    </row>
    <row r="14" spans="1:17" s="1" customFormat="1" ht="37.5" customHeight="1">
      <c r="A14" s="11"/>
      <c r="B14" s="15" t="s">
        <v>66</v>
      </c>
      <c r="C14" s="13">
        <v>12</v>
      </c>
      <c r="D14" s="17" t="s">
        <v>67</v>
      </c>
      <c r="E14" s="15" t="s">
        <v>22</v>
      </c>
      <c r="F14" s="16">
        <v>2022.5</v>
      </c>
      <c r="G14" s="16">
        <v>2022.12</v>
      </c>
      <c r="H14" s="17" t="s">
        <v>68</v>
      </c>
      <c r="I14" s="68" t="s">
        <v>24</v>
      </c>
      <c r="J14" s="15" t="s">
        <v>69</v>
      </c>
      <c r="K14" s="15" t="s">
        <v>69</v>
      </c>
      <c r="L14" s="69" t="s">
        <v>66</v>
      </c>
      <c r="M14" s="58" t="s">
        <v>26</v>
      </c>
      <c r="N14" s="59">
        <v>11</v>
      </c>
      <c r="O14" s="59" t="s">
        <v>44</v>
      </c>
      <c r="P14" s="60" t="s">
        <v>28</v>
      </c>
      <c r="Q14" s="83"/>
    </row>
    <row r="15" spans="1:17" s="1" customFormat="1" ht="39.75" customHeight="1">
      <c r="A15" s="11"/>
      <c r="B15" s="15" t="s">
        <v>66</v>
      </c>
      <c r="C15" s="13">
        <v>13</v>
      </c>
      <c r="D15" s="32" t="s">
        <v>70</v>
      </c>
      <c r="E15" s="15" t="s">
        <v>22</v>
      </c>
      <c r="F15" s="16">
        <v>2022.5</v>
      </c>
      <c r="G15" s="16">
        <v>2022.12</v>
      </c>
      <c r="H15" s="33" t="s">
        <v>71</v>
      </c>
      <c r="I15" s="68" t="s">
        <v>24</v>
      </c>
      <c r="J15" s="15" t="s">
        <v>72</v>
      </c>
      <c r="K15" s="15" t="s">
        <v>72</v>
      </c>
      <c r="L15" s="69" t="s">
        <v>66</v>
      </c>
      <c r="M15" s="58" t="s">
        <v>26</v>
      </c>
      <c r="N15" s="59">
        <v>11</v>
      </c>
      <c r="O15" s="19" t="s">
        <v>40</v>
      </c>
      <c r="P15" s="60" t="s">
        <v>28</v>
      </c>
      <c r="Q15" s="83"/>
    </row>
    <row r="16" spans="1:17" s="1" customFormat="1" ht="43.5" customHeight="1">
      <c r="A16" s="11"/>
      <c r="B16" s="25" t="s">
        <v>49</v>
      </c>
      <c r="C16" s="13">
        <v>14</v>
      </c>
      <c r="D16" s="17" t="s">
        <v>73</v>
      </c>
      <c r="E16" s="15" t="s">
        <v>22</v>
      </c>
      <c r="F16" s="16">
        <v>2022.5</v>
      </c>
      <c r="G16" s="16">
        <v>2022.12</v>
      </c>
      <c r="H16" s="17" t="s">
        <v>74</v>
      </c>
      <c r="I16" s="15" t="s">
        <v>75</v>
      </c>
      <c r="J16" s="15" t="s">
        <v>76</v>
      </c>
      <c r="K16" s="15" t="s">
        <v>76</v>
      </c>
      <c r="L16" s="25" t="s">
        <v>49</v>
      </c>
      <c r="M16" s="58" t="s">
        <v>26</v>
      </c>
      <c r="N16" s="59">
        <v>10</v>
      </c>
      <c r="O16" s="59" t="s">
        <v>44</v>
      </c>
      <c r="P16" s="60" t="s">
        <v>28</v>
      </c>
      <c r="Q16" s="83"/>
    </row>
    <row r="17" spans="1:17" s="1" customFormat="1" ht="33" customHeight="1">
      <c r="A17" s="11"/>
      <c r="B17" s="25" t="s">
        <v>49</v>
      </c>
      <c r="C17" s="13">
        <v>15</v>
      </c>
      <c r="D17" s="17" t="s">
        <v>77</v>
      </c>
      <c r="E17" s="34" t="s">
        <v>31</v>
      </c>
      <c r="F17" s="16">
        <v>2022.5</v>
      </c>
      <c r="G17" s="16">
        <v>2022.12</v>
      </c>
      <c r="H17" s="17" t="s">
        <v>78</v>
      </c>
      <c r="I17" s="15" t="s">
        <v>24</v>
      </c>
      <c r="J17" s="15" t="s">
        <v>79</v>
      </c>
      <c r="K17" s="15" t="s">
        <v>79</v>
      </c>
      <c r="L17" s="25" t="s">
        <v>49</v>
      </c>
      <c r="M17" s="58" t="s">
        <v>26</v>
      </c>
      <c r="N17" s="59">
        <v>20</v>
      </c>
      <c r="O17" s="70" t="s">
        <v>80</v>
      </c>
      <c r="P17" s="60" t="s">
        <v>28</v>
      </c>
      <c r="Q17" s="83"/>
    </row>
    <row r="18" spans="1:17" s="1" customFormat="1" ht="45" customHeight="1">
      <c r="A18" s="11"/>
      <c r="B18" s="25" t="s">
        <v>49</v>
      </c>
      <c r="C18" s="13">
        <v>16</v>
      </c>
      <c r="D18" s="35" t="s">
        <v>81</v>
      </c>
      <c r="E18" s="15" t="s">
        <v>82</v>
      </c>
      <c r="F18" s="16">
        <v>2022.5</v>
      </c>
      <c r="G18" s="16">
        <v>2022.12</v>
      </c>
      <c r="H18" s="36" t="s">
        <v>83</v>
      </c>
      <c r="I18" s="15" t="s">
        <v>24</v>
      </c>
      <c r="J18" s="15" t="s">
        <v>84</v>
      </c>
      <c r="K18" s="15" t="s">
        <v>84</v>
      </c>
      <c r="L18" s="25" t="s">
        <v>49</v>
      </c>
      <c r="M18" s="58" t="s">
        <v>85</v>
      </c>
      <c r="N18" s="59">
        <v>10.5</v>
      </c>
      <c r="O18" s="59" t="s">
        <v>86</v>
      </c>
      <c r="P18" s="60" t="s">
        <v>28</v>
      </c>
      <c r="Q18" s="83"/>
    </row>
    <row r="19" spans="1:17" s="1" customFormat="1" ht="39" customHeight="1">
      <c r="A19" s="11"/>
      <c r="B19" s="25" t="s">
        <v>49</v>
      </c>
      <c r="C19" s="13">
        <v>17</v>
      </c>
      <c r="D19" s="19" t="s">
        <v>87</v>
      </c>
      <c r="E19" s="19" t="s">
        <v>31</v>
      </c>
      <c r="F19" s="16">
        <v>2022.5</v>
      </c>
      <c r="G19" s="16">
        <v>2022.12</v>
      </c>
      <c r="H19" s="19" t="s">
        <v>88</v>
      </c>
      <c r="I19" s="19" t="s">
        <v>89</v>
      </c>
      <c r="J19" s="19" t="s">
        <v>55</v>
      </c>
      <c r="K19" s="19" t="s">
        <v>55</v>
      </c>
      <c r="L19" s="25" t="s">
        <v>49</v>
      </c>
      <c r="M19" s="19" t="s">
        <v>85</v>
      </c>
      <c r="N19" s="19">
        <v>6</v>
      </c>
      <c r="O19" s="59" t="s">
        <v>90</v>
      </c>
      <c r="P19" s="19" t="s">
        <v>28</v>
      </c>
      <c r="Q19" s="83"/>
    </row>
    <row r="20" spans="1:17" s="1" customFormat="1" ht="39" customHeight="1">
      <c r="A20" s="11"/>
      <c r="B20" s="25" t="s">
        <v>49</v>
      </c>
      <c r="C20" s="13">
        <v>18</v>
      </c>
      <c r="D20" s="19" t="s">
        <v>91</v>
      </c>
      <c r="E20" s="37" t="s">
        <v>92</v>
      </c>
      <c r="F20" s="16">
        <v>2022.5</v>
      </c>
      <c r="G20" s="16">
        <v>2022.12</v>
      </c>
      <c r="H20" s="19" t="s">
        <v>93</v>
      </c>
      <c r="I20" s="37" t="s">
        <v>24</v>
      </c>
      <c r="J20" s="19" t="s">
        <v>55</v>
      </c>
      <c r="K20" s="19" t="s">
        <v>55</v>
      </c>
      <c r="L20" s="25" t="s">
        <v>49</v>
      </c>
      <c r="M20" s="71" t="s">
        <v>85</v>
      </c>
      <c r="N20" s="70">
        <v>6</v>
      </c>
      <c r="O20" s="70" t="s">
        <v>80</v>
      </c>
      <c r="P20" s="37" t="s">
        <v>94</v>
      </c>
      <c r="Q20" s="83"/>
    </row>
    <row r="21" spans="1:17" s="1" customFormat="1" ht="46.5" customHeight="1">
      <c r="A21" s="11" t="s">
        <v>95</v>
      </c>
      <c r="B21" s="15" t="s">
        <v>66</v>
      </c>
      <c r="C21" s="38">
        <v>1</v>
      </c>
      <c r="D21" s="39" t="s">
        <v>96</v>
      </c>
      <c r="E21" s="34" t="s">
        <v>97</v>
      </c>
      <c r="F21" s="16">
        <v>2022.5</v>
      </c>
      <c r="G21" s="16">
        <v>2022.12</v>
      </c>
      <c r="H21" s="17" t="s">
        <v>98</v>
      </c>
      <c r="I21" s="72" t="s">
        <v>24</v>
      </c>
      <c r="J21" s="15" t="s">
        <v>99</v>
      </c>
      <c r="K21" s="15" t="s">
        <v>99</v>
      </c>
      <c r="L21" s="15" t="s">
        <v>66</v>
      </c>
      <c r="M21" s="58" t="s">
        <v>85</v>
      </c>
      <c r="N21" s="42">
        <v>20</v>
      </c>
      <c r="O21" s="40" t="s">
        <v>100</v>
      </c>
      <c r="P21" s="60" t="s">
        <v>28</v>
      </c>
      <c r="Q21" s="83"/>
    </row>
    <row r="22" spans="1:17" s="1" customFormat="1" ht="78" customHeight="1">
      <c r="A22" s="11"/>
      <c r="B22" s="15" t="s">
        <v>101</v>
      </c>
      <c r="C22" s="38">
        <v>2</v>
      </c>
      <c r="D22" s="39" t="s">
        <v>102</v>
      </c>
      <c r="E22" s="15" t="s">
        <v>103</v>
      </c>
      <c r="F22" s="40">
        <v>2022.1</v>
      </c>
      <c r="G22" s="40">
        <v>2022.12</v>
      </c>
      <c r="H22" s="41" t="s">
        <v>104</v>
      </c>
      <c r="I22" s="15" t="s">
        <v>97</v>
      </c>
      <c r="J22" s="73" t="s">
        <v>105</v>
      </c>
      <c r="K22" s="73" t="s">
        <v>105</v>
      </c>
      <c r="L22" s="73" t="s">
        <v>106</v>
      </c>
      <c r="M22" s="58" t="s">
        <v>26</v>
      </c>
      <c r="N22" s="42">
        <v>65</v>
      </c>
      <c r="O22" s="60" t="s">
        <v>107</v>
      </c>
      <c r="P22" s="60" t="s">
        <v>28</v>
      </c>
      <c r="Q22" s="40"/>
    </row>
    <row r="23" spans="1:17" s="1" customFormat="1" ht="78" customHeight="1">
      <c r="A23" s="11"/>
      <c r="B23" s="15" t="s">
        <v>101</v>
      </c>
      <c r="C23" s="38">
        <v>3</v>
      </c>
      <c r="D23" s="39" t="s">
        <v>108</v>
      </c>
      <c r="E23" s="15" t="s">
        <v>109</v>
      </c>
      <c r="F23" s="40">
        <v>2022.1</v>
      </c>
      <c r="G23" s="40">
        <v>2022.12</v>
      </c>
      <c r="H23" s="41" t="s">
        <v>110</v>
      </c>
      <c r="I23" s="15" t="s">
        <v>97</v>
      </c>
      <c r="J23" s="73" t="s">
        <v>111</v>
      </c>
      <c r="K23" s="73" t="s">
        <v>111</v>
      </c>
      <c r="L23" s="73" t="s">
        <v>112</v>
      </c>
      <c r="M23" s="58" t="s">
        <v>26</v>
      </c>
      <c r="N23" s="42">
        <v>45</v>
      </c>
      <c r="O23" s="60" t="s">
        <v>107</v>
      </c>
      <c r="P23" s="60" t="s">
        <v>28</v>
      </c>
      <c r="Q23" s="40"/>
    </row>
    <row r="24" spans="1:17" s="1" customFormat="1" ht="78" customHeight="1">
      <c r="A24" s="11"/>
      <c r="B24" s="15" t="s">
        <v>101</v>
      </c>
      <c r="C24" s="38">
        <v>4</v>
      </c>
      <c r="D24" s="39" t="s">
        <v>113</v>
      </c>
      <c r="E24" s="15" t="s">
        <v>114</v>
      </c>
      <c r="F24" s="40">
        <v>2022.1</v>
      </c>
      <c r="G24" s="40">
        <v>2022.12</v>
      </c>
      <c r="H24" s="41" t="s">
        <v>115</v>
      </c>
      <c r="I24" s="15" t="s">
        <v>97</v>
      </c>
      <c r="J24" s="73" t="s">
        <v>116</v>
      </c>
      <c r="K24" s="73" t="s">
        <v>116</v>
      </c>
      <c r="L24" s="73" t="s">
        <v>117</v>
      </c>
      <c r="M24" s="58" t="s">
        <v>26</v>
      </c>
      <c r="N24" s="42">
        <v>47.5</v>
      </c>
      <c r="O24" s="60" t="s">
        <v>118</v>
      </c>
      <c r="P24" s="60" t="s">
        <v>28</v>
      </c>
      <c r="Q24" s="40"/>
    </row>
    <row r="25" spans="1:17" s="1" customFormat="1" ht="45.75" customHeight="1">
      <c r="A25" s="11"/>
      <c r="B25" s="15" t="s">
        <v>101</v>
      </c>
      <c r="C25" s="38">
        <v>5</v>
      </c>
      <c r="D25" s="39" t="s">
        <v>119</v>
      </c>
      <c r="E25" s="42" t="s">
        <v>37</v>
      </c>
      <c r="F25" s="40">
        <v>2022.1</v>
      </c>
      <c r="G25" s="40">
        <v>2022.12</v>
      </c>
      <c r="H25" s="40" t="s">
        <v>120</v>
      </c>
      <c r="I25" s="42" t="s">
        <v>97</v>
      </c>
      <c r="J25" s="73" t="s">
        <v>121</v>
      </c>
      <c r="K25" s="73" t="s">
        <v>121</v>
      </c>
      <c r="L25" s="74" t="s">
        <v>122</v>
      </c>
      <c r="M25" s="58" t="s">
        <v>26</v>
      </c>
      <c r="N25" s="42">
        <v>122.5</v>
      </c>
      <c r="O25" s="60" t="s">
        <v>123</v>
      </c>
      <c r="P25" s="60" t="s">
        <v>28</v>
      </c>
      <c r="Q25" s="40"/>
    </row>
    <row r="26" spans="1:17" s="1" customFormat="1" ht="22.5" customHeight="1">
      <c r="A26" s="15" t="s">
        <v>124</v>
      </c>
      <c r="B26" s="15" t="s">
        <v>125</v>
      </c>
      <c r="C26" s="38">
        <v>1</v>
      </c>
      <c r="D26" s="15" t="s">
        <v>126</v>
      </c>
      <c r="E26" s="40" t="s">
        <v>127</v>
      </c>
      <c r="F26" s="40">
        <v>2022.1</v>
      </c>
      <c r="G26" s="40">
        <v>2022.12</v>
      </c>
      <c r="H26" s="40" t="s">
        <v>97</v>
      </c>
      <c r="I26" s="42" t="s">
        <v>97</v>
      </c>
      <c r="J26" s="75" t="s">
        <v>101</v>
      </c>
      <c r="K26" s="48" t="s">
        <v>128</v>
      </c>
      <c r="L26" s="48" t="s">
        <v>128</v>
      </c>
      <c r="M26" s="48" t="s">
        <v>85</v>
      </c>
      <c r="N26" s="42">
        <v>92.136</v>
      </c>
      <c r="O26" s="75" t="s">
        <v>129</v>
      </c>
      <c r="P26" s="40" t="s">
        <v>123</v>
      </c>
      <c r="Q26" s="40"/>
    </row>
    <row r="27" spans="1:17" s="1" customFormat="1" ht="52.5" customHeight="1">
      <c r="A27" s="15" t="s">
        <v>130</v>
      </c>
      <c r="B27" s="15" t="s">
        <v>131</v>
      </c>
      <c r="C27" s="38">
        <v>1</v>
      </c>
      <c r="D27" s="15" t="s">
        <v>132</v>
      </c>
      <c r="E27" s="40" t="s">
        <v>97</v>
      </c>
      <c r="F27" s="40">
        <v>2022.1</v>
      </c>
      <c r="G27" s="40">
        <v>2022.12</v>
      </c>
      <c r="H27" s="40" t="s">
        <v>133</v>
      </c>
      <c r="I27" s="42" t="s">
        <v>97</v>
      </c>
      <c r="J27" s="73" t="s">
        <v>134</v>
      </c>
      <c r="K27" s="73" t="s">
        <v>134</v>
      </c>
      <c r="L27" s="73" t="s">
        <v>135</v>
      </c>
      <c r="M27" s="40" t="s">
        <v>136</v>
      </c>
      <c r="N27" s="42">
        <v>3</v>
      </c>
      <c r="O27" s="76" t="s">
        <v>123</v>
      </c>
      <c r="P27" s="76" t="s">
        <v>137</v>
      </c>
      <c r="Q27" s="40"/>
    </row>
    <row r="28" spans="1:17" s="1" customFormat="1" ht="35.25" customHeight="1">
      <c r="A28" s="15" t="s">
        <v>138</v>
      </c>
      <c r="B28" s="15" t="s">
        <v>101</v>
      </c>
      <c r="C28" s="38">
        <v>1</v>
      </c>
      <c r="D28" s="15" t="s">
        <v>139</v>
      </c>
      <c r="E28" s="40" t="s">
        <v>97</v>
      </c>
      <c r="F28" s="40">
        <v>2022.1</v>
      </c>
      <c r="G28" s="40">
        <v>2022.12</v>
      </c>
      <c r="H28" s="40" t="s">
        <v>140</v>
      </c>
      <c r="I28" s="42" t="s">
        <v>97</v>
      </c>
      <c r="J28" s="40" t="s">
        <v>141</v>
      </c>
      <c r="K28" s="40" t="s">
        <v>141</v>
      </c>
      <c r="L28" s="40" t="s">
        <v>101</v>
      </c>
      <c r="M28" s="40" t="s">
        <v>136</v>
      </c>
      <c r="N28" s="42">
        <v>164.26</v>
      </c>
      <c r="O28" s="77" t="s">
        <v>142</v>
      </c>
      <c r="P28" s="76" t="s">
        <v>143</v>
      </c>
      <c r="Q28" s="40"/>
    </row>
    <row r="29" spans="1:17" ht="48.75" customHeight="1">
      <c r="A29" s="43" t="s">
        <v>144</v>
      </c>
      <c r="B29" s="44" t="s">
        <v>125</v>
      </c>
      <c r="C29" s="45">
        <v>1</v>
      </c>
      <c r="D29" s="46" t="s">
        <v>145</v>
      </c>
      <c r="E29" s="47" t="s">
        <v>146</v>
      </c>
      <c r="F29" s="40">
        <v>2022.1</v>
      </c>
      <c r="G29" s="40">
        <v>2022.12</v>
      </c>
      <c r="H29" s="48" t="s">
        <v>97</v>
      </c>
      <c r="I29" s="78" t="s">
        <v>97</v>
      </c>
      <c r="J29" s="75" t="s">
        <v>101</v>
      </c>
      <c r="K29" s="48" t="s">
        <v>128</v>
      </c>
      <c r="L29" s="48" t="s">
        <v>128</v>
      </c>
      <c r="M29" s="48" t="s">
        <v>85</v>
      </c>
      <c r="N29" s="78">
        <v>160</v>
      </c>
      <c r="O29" s="75" t="s">
        <v>129</v>
      </c>
      <c r="P29" s="79" t="s">
        <v>147</v>
      </c>
      <c r="Q29" s="86"/>
    </row>
    <row r="30" spans="1:17" ht="39" customHeight="1">
      <c r="A30" s="49"/>
      <c r="B30" s="44"/>
      <c r="C30" s="45">
        <v>2</v>
      </c>
      <c r="D30" s="46" t="s">
        <v>148</v>
      </c>
      <c r="E30" s="47" t="s">
        <v>146</v>
      </c>
      <c r="F30" s="40">
        <v>2022.1</v>
      </c>
      <c r="G30" s="40">
        <v>2022.12</v>
      </c>
      <c r="H30" s="48" t="s">
        <v>97</v>
      </c>
      <c r="I30" s="78" t="s">
        <v>97</v>
      </c>
      <c r="J30" s="75" t="s">
        <v>101</v>
      </c>
      <c r="K30" s="48" t="s">
        <v>128</v>
      </c>
      <c r="L30" s="48" t="s">
        <v>128</v>
      </c>
      <c r="M30" s="48" t="s">
        <v>85</v>
      </c>
      <c r="N30" s="78">
        <v>7</v>
      </c>
      <c r="O30" s="75" t="s">
        <v>129</v>
      </c>
      <c r="P30" s="75" t="s">
        <v>149</v>
      </c>
      <c r="Q30" s="86"/>
    </row>
    <row r="31" spans="1:17" ht="30" customHeight="1">
      <c r="A31" s="50" t="s">
        <v>150</v>
      </c>
      <c r="B31" s="51"/>
      <c r="C31" s="52">
        <v>27</v>
      </c>
      <c r="D31" s="9"/>
      <c r="E31" s="53"/>
      <c r="F31" s="53"/>
      <c r="G31" s="53"/>
      <c r="H31" s="53"/>
      <c r="I31" s="80"/>
      <c r="J31" s="53"/>
      <c r="K31" s="53"/>
      <c r="L31" s="53"/>
      <c r="M31" s="53"/>
      <c r="N31" s="80">
        <f>SUM(N4:N30)</f>
        <v>1355.356</v>
      </c>
      <c r="O31" s="53"/>
      <c r="P31" s="53"/>
      <c r="Q31" s="53"/>
    </row>
    <row r="32" spans="1:17" ht="18" customHeight="1">
      <c r="A32" s="54" t="s">
        <v>151</v>
      </c>
      <c r="B32" s="54"/>
      <c r="C32" s="54"/>
      <c r="D32" s="55"/>
      <c r="E32" s="54"/>
      <c r="F32" s="54"/>
      <c r="G32" s="54"/>
      <c r="H32" s="54"/>
      <c r="I32" s="81"/>
      <c r="J32" s="54"/>
      <c r="K32" s="54"/>
      <c r="L32" s="54"/>
      <c r="M32" s="54"/>
      <c r="N32" s="81"/>
      <c r="O32" s="54"/>
      <c r="P32" s="54"/>
      <c r="Q32" s="82"/>
    </row>
    <row r="33" spans="3:17" s="2" customFormat="1" ht="19.5" customHeight="1">
      <c r="C33" s="56" t="s">
        <v>152</v>
      </c>
      <c r="D33" s="57"/>
      <c r="E33" s="57"/>
      <c r="F33" s="57"/>
      <c r="G33" s="57"/>
      <c r="J33" s="56" t="s">
        <v>153</v>
      </c>
      <c r="K33" s="56"/>
      <c r="L33" s="56"/>
      <c r="M33" s="56"/>
      <c r="N33" s="57"/>
      <c r="O33" s="56" t="s">
        <v>154</v>
      </c>
      <c r="P33" s="56"/>
      <c r="Q33" s="56"/>
    </row>
  </sheetData>
  <sheetProtection/>
  <mergeCells count="10">
    <mergeCell ref="A1:P1"/>
    <mergeCell ref="A2:Q2"/>
    <mergeCell ref="A32:P32"/>
    <mergeCell ref="C33:G33"/>
    <mergeCell ref="J33:M33"/>
    <mergeCell ref="O33:Q33"/>
    <mergeCell ref="A4:A20"/>
    <mergeCell ref="A21:A25"/>
    <mergeCell ref="A29:A30"/>
    <mergeCell ref="B29:B30"/>
  </mergeCells>
  <printOptions/>
  <pageMargins left="0.16" right="0" top="0.41" bottom="0.2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2018-06-25T01:20:09Z</dcterms:created>
  <dcterms:modified xsi:type="dcterms:W3CDTF">2023-02-20T02:15:55Z</dcterms:modified>
  <cp:category/>
  <cp:version/>
  <cp:contentType/>
  <cp:contentStatus/>
</cp:coreProperties>
</file>