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firstSheet="1" activeTab="1"/>
  </bookViews>
  <sheets>
    <sheet name="ogfguh" sheetId="1" state="hidden" r:id="rId1"/>
    <sheet name="汇总" sheetId="2" r:id="rId2"/>
  </sheets>
  <definedNames>
    <definedName name="_xlnm.Print_Titles" localSheetId="1">'汇总'!$1:$7</definedName>
  </definedNames>
  <calcPr fullCalcOnLoad="1"/>
</workbook>
</file>

<file path=xl/sharedStrings.xml><?xml version="1.0" encoding="utf-8"?>
<sst xmlns="http://schemas.openxmlformats.org/spreadsheetml/2006/main" count="45" uniqueCount="45">
  <si>
    <t>闽清县2022年度村级公益事业建设（第四批）财政奖补项目公示表</t>
  </si>
  <si>
    <t xml:space="preserve">单位（公章）：闽清县财政局                                                                                                        </t>
  </si>
  <si>
    <t>单位：元、人</t>
  </si>
  <si>
    <t>公示起止时间：2023.7.31-2023.8.6</t>
  </si>
  <si>
    <t>监督举报部门及电话：     福州市综改办       0591-87116632</t>
  </si>
  <si>
    <t>序号</t>
  </si>
  <si>
    <t>项目所在地</t>
  </si>
  <si>
    <t>项目所在村农业人口数</t>
  </si>
  <si>
    <t>项目名称</t>
  </si>
  <si>
    <t>项目工程决算总额</t>
  </si>
  <si>
    <t>财政奖补资金</t>
  </si>
  <si>
    <t>整合资金</t>
  </si>
  <si>
    <t>社会捐赠资金</t>
  </si>
  <si>
    <t>部门配套资金</t>
  </si>
  <si>
    <t>村级集体资金</t>
  </si>
  <si>
    <t>乡镇</t>
  </si>
  <si>
    <t>村名</t>
  </si>
  <si>
    <t>总数</t>
  </si>
  <si>
    <t>其中劳动力数</t>
  </si>
  <si>
    <t>云龙乡</t>
  </si>
  <si>
    <t>官庄村</t>
  </si>
  <si>
    <t>桥东村至官庄村歩栈道工程</t>
  </si>
  <si>
    <t>池园镇</t>
  </si>
  <si>
    <t>福斗村</t>
  </si>
  <si>
    <t>牛鼻石至后坑道路拓宽硬化及护岸建设</t>
  </si>
  <si>
    <t>白樟镇</t>
  </si>
  <si>
    <t>小园村</t>
  </si>
  <si>
    <t>白樟镇小园村街中环城路拓宽硬化工程</t>
  </si>
  <si>
    <t>东桥镇</t>
  </si>
  <si>
    <t>高港村</t>
  </si>
  <si>
    <t>高港村马山机耕路硬化工程</t>
  </si>
  <si>
    <t>官圳村</t>
  </si>
  <si>
    <t>官圳村停车场及周边绿化带建设工程</t>
  </si>
  <si>
    <t>三溪乡</t>
  </si>
  <si>
    <t>三溪村</t>
  </si>
  <si>
    <t>三溪村水库里村道机耕路拓宽硬化工程</t>
  </si>
  <si>
    <t>佳垄里村</t>
  </si>
  <si>
    <t>佳垄里村十字路口至三溪幼儿园道路硬化及排水沟建设工程</t>
  </si>
  <si>
    <t>塔庄镇</t>
  </si>
  <si>
    <t>塔庄村</t>
  </si>
  <si>
    <t>塔庄村塔中勤煌至玉屏山公园山门村道（塔玉C—3）拓宽工程</t>
  </si>
  <si>
    <t>梅溪镇</t>
  </si>
  <si>
    <t>樟洋村</t>
  </si>
  <si>
    <t>梅溪镇樟洋村太阳能路灯亮化工程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</si>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</sst>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9">
    <font>
      <sz val="12"/>
      <name val="宋体"/>
      <family val="0"/>
    </font>
    <font>
      <sz val="14"/>
      <color indexed="8"/>
      <name val="宋体"/>
      <family val="0"/>
    </font>
    <font>
      <sz val="9"/>
      <color indexed="8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sz val="14"/>
      <name val="仿宋"/>
      <family val="3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7" fillId="0" borderId="3" applyNumberFormat="0" applyFill="0" applyAlignment="0" applyProtection="0"/>
    <xf numFmtId="0" fontId="21" fillId="7" borderId="0" applyNumberFormat="0" applyBorder="0" applyAlignment="0" applyProtection="0"/>
    <xf numFmtId="0" fontId="13" fillId="0" borderId="4" applyNumberFormat="0" applyFill="0" applyAlignment="0" applyProtection="0"/>
    <xf numFmtId="0" fontId="21" fillId="3" borderId="0" applyNumberFormat="0" applyBorder="0" applyAlignment="0" applyProtection="0"/>
    <xf numFmtId="0" fontId="11" fillId="2" borderId="5" applyNumberFormat="0" applyAlignment="0" applyProtection="0"/>
    <xf numFmtId="0" fontId="26" fillId="2" borderId="1" applyNumberFormat="0" applyAlignment="0" applyProtection="0"/>
    <xf numFmtId="0" fontId="20" fillId="8" borderId="6" applyNumberFormat="0" applyAlignment="0" applyProtection="0"/>
    <xf numFmtId="0" fontId="7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0" borderId="7" applyNumberFormat="0" applyFill="0" applyAlignment="0" applyProtection="0"/>
    <xf numFmtId="0" fontId="28" fillId="0" borderId="8" applyNumberFormat="0" applyFill="0" applyAlignment="0" applyProtection="0"/>
    <xf numFmtId="0" fontId="27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21" fillId="16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7" fillId="4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176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176" fontId="7" fillId="0" borderId="11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176" fontId="8" fillId="0" borderId="13" xfId="0" applyNumberFormat="1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70" applyFont="1" applyFill="1" applyBorder="1" applyAlignment="1">
      <alignment horizontal="center" vertical="center" wrapText="1"/>
      <protection/>
    </xf>
    <xf numFmtId="176" fontId="4" fillId="0" borderId="13" xfId="67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176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 horizontal="center" vertical="center"/>
    </xf>
    <xf numFmtId="176" fontId="0" fillId="0" borderId="13" xfId="67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6" fontId="9" fillId="0" borderId="1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6" fillId="0" borderId="0" xfId="0" applyFont="1" applyFill="1" applyAlignment="1" applyProtection="1">
      <alignment horizontal="right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176" fontId="7" fillId="0" borderId="22" xfId="0" applyNumberFormat="1" applyFont="1" applyFill="1" applyBorder="1" applyAlignment="1">
      <alignment horizontal="center" vertical="center" wrapText="1"/>
    </xf>
    <xf numFmtId="176" fontId="7" fillId="0" borderId="18" xfId="0" applyNumberFormat="1" applyFont="1" applyFill="1" applyBorder="1" applyAlignment="1">
      <alignment horizontal="center" vertical="center" wrapText="1"/>
    </xf>
    <xf numFmtId="176" fontId="7" fillId="0" borderId="23" xfId="0" applyNumberFormat="1" applyFont="1" applyFill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3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3" xfId="66"/>
    <cellStyle name="常规 2" xfId="67"/>
    <cellStyle name="常规 3" xfId="68"/>
    <cellStyle name="常规 4" xfId="69"/>
    <cellStyle name="常规_Sheet1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N8" sqref="N8"/>
    </sheetView>
  </sheetViews>
  <sheetFormatPr defaultColWidth="9.00390625" defaultRowHeight="14.25"/>
  <cols>
    <col min="1" max="1" width="5.875" style="8" customWidth="1"/>
    <col min="2" max="2" width="11.00390625" style="9" customWidth="1"/>
    <col min="3" max="3" width="13.25390625" style="8" customWidth="1"/>
    <col min="4" max="4" width="9.625" style="8" customWidth="1"/>
    <col min="5" max="5" width="11.00390625" style="8" customWidth="1"/>
    <col min="6" max="6" width="41.00390625" style="8" customWidth="1"/>
    <col min="7" max="7" width="17.625" style="10" customWidth="1"/>
    <col min="8" max="8" width="17.50390625" style="8" customWidth="1"/>
    <col min="9" max="9" width="7.25390625" style="8" customWidth="1"/>
    <col min="10" max="11" width="8.375" style="8" customWidth="1"/>
    <col min="12" max="12" width="13.75390625" style="8" customWidth="1"/>
    <col min="13" max="16384" width="9.00390625" style="8" customWidth="1"/>
  </cols>
  <sheetData>
    <row r="1" spans="1:12" ht="30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1" customFormat="1" ht="24" customHeight="1">
      <c r="A2" s="12" t="s">
        <v>1</v>
      </c>
      <c r="B2" s="12"/>
      <c r="C2" s="12"/>
      <c r="D2" s="12"/>
      <c r="E2" s="12"/>
      <c r="F2" s="12"/>
      <c r="G2" s="12"/>
      <c r="H2" s="12"/>
      <c r="I2" s="43" t="s">
        <v>2</v>
      </c>
      <c r="J2" s="43"/>
      <c r="K2" s="43"/>
      <c r="L2" s="43"/>
    </row>
    <row r="3" spans="1:12" s="2" customFormat="1" ht="21.75" customHeight="1">
      <c r="A3" s="13" t="s">
        <v>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2" customFormat="1" ht="22.5" customHeight="1">
      <c r="A4" s="14" t="s">
        <v>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44"/>
    </row>
    <row r="5" spans="1:12" s="3" customFormat="1" ht="30" customHeight="1">
      <c r="A5" s="16" t="s">
        <v>5</v>
      </c>
      <c r="B5" s="17" t="s">
        <v>6</v>
      </c>
      <c r="C5" s="16"/>
      <c r="D5" s="16" t="s">
        <v>7</v>
      </c>
      <c r="E5" s="16"/>
      <c r="F5" s="16" t="s">
        <v>8</v>
      </c>
      <c r="G5" s="17" t="s">
        <v>9</v>
      </c>
      <c r="H5" s="18" t="s">
        <v>10</v>
      </c>
      <c r="I5" s="45" t="s">
        <v>11</v>
      </c>
      <c r="J5" s="45" t="s">
        <v>12</v>
      </c>
      <c r="K5" s="45" t="s">
        <v>13</v>
      </c>
      <c r="L5" s="45" t="s">
        <v>14</v>
      </c>
    </row>
    <row r="6" spans="1:12" s="3" customFormat="1" ht="24" customHeight="1">
      <c r="A6" s="19"/>
      <c r="B6" s="20" t="s">
        <v>15</v>
      </c>
      <c r="C6" s="19" t="s">
        <v>16</v>
      </c>
      <c r="D6" s="19" t="s">
        <v>17</v>
      </c>
      <c r="E6" s="19" t="s">
        <v>18</v>
      </c>
      <c r="F6" s="19"/>
      <c r="G6" s="20"/>
      <c r="H6" s="21"/>
      <c r="I6" s="46"/>
      <c r="J6" s="46"/>
      <c r="K6" s="46"/>
      <c r="L6" s="46"/>
    </row>
    <row r="7" spans="1:12" s="3" customFormat="1" ht="6" customHeight="1">
      <c r="A7" s="19"/>
      <c r="B7" s="20"/>
      <c r="C7" s="19"/>
      <c r="D7" s="19"/>
      <c r="E7" s="19"/>
      <c r="F7" s="19"/>
      <c r="G7" s="20"/>
      <c r="H7" s="22"/>
      <c r="I7" s="47"/>
      <c r="J7" s="47"/>
      <c r="K7" s="47"/>
      <c r="L7" s="47"/>
    </row>
    <row r="8" spans="1:12" s="4" customFormat="1" ht="39.75" customHeight="1">
      <c r="A8" s="23">
        <v>1</v>
      </c>
      <c r="B8" s="24" t="s">
        <v>19</v>
      </c>
      <c r="C8" s="25" t="s">
        <v>20</v>
      </c>
      <c r="D8" s="25">
        <v>1098</v>
      </c>
      <c r="E8" s="25">
        <v>713</v>
      </c>
      <c r="F8" s="26" t="s">
        <v>21</v>
      </c>
      <c r="G8" s="27">
        <v>331217</v>
      </c>
      <c r="H8" s="27">
        <v>170000</v>
      </c>
      <c r="I8" s="27"/>
      <c r="J8" s="27"/>
      <c r="K8" s="27"/>
      <c r="L8" s="27">
        <v>161217</v>
      </c>
    </row>
    <row r="9" spans="1:12" s="4" customFormat="1" ht="39.75" customHeight="1">
      <c r="A9" s="23">
        <v>2</v>
      </c>
      <c r="B9" s="28" t="s">
        <v>22</v>
      </c>
      <c r="C9" s="25" t="s">
        <v>23</v>
      </c>
      <c r="D9" s="25">
        <v>1117</v>
      </c>
      <c r="E9" s="25">
        <v>525</v>
      </c>
      <c r="F9" s="26" t="s">
        <v>24</v>
      </c>
      <c r="G9" s="27">
        <v>306793</v>
      </c>
      <c r="H9" s="27">
        <v>300000</v>
      </c>
      <c r="I9" s="27"/>
      <c r="J9" s="27"/>
      <c r="K9" s="27"/>
      <c r="L9" s="27">
        <v>6793</v>
      </c>
    </row>
    <row r="10" spans="1:12" s="4" customFormat="1" ht="39.75" customHeight="1">
      <c r="A10" s="23">
        <v>3</v>
      </c>
      <c r="B10" s="28" t="s">
        <v>25</v>
      </c>
      <c r="C10" s="25" t="s">
        <v>26</v>
      </c>
      <c r="D10" s="25">
        <v>1535</v>
      </c>
      <c r="E10" s="25">
        <v>996</v>
      </c>
      <c r="F10" s="26" t="s">
        <v>27</v>
      </c>
      <c r="G10" s="27">
        <v>434200</v>
      </c>
      <c r="H10" s="27">
        <v>300000</v>
      </c>
      <c r="I10" s="27"/>
      <c r="J10" s="27"/>
      <c r="K10" s="27"/>
      <c r="L10" s="27">
        <v>134200</v>
      </c>
    </row>
    <row r="11" spans="1:12" s="4" customFormat="1" ht="39.75" customHeight="1">
      <c r="A11" s="23">
        <v>4</v>
      </c>
      <c r="B11" s="28" t="s">
        <v>28</v>
      </c>
      <c r="C11" s="25" t="s">
        <v>29</v>
      </c>
      <c r="D11" s="25">
        <v>503</v>
      </c>
      <c r="E11" s="25">
        <v>326</v>
      </c>
      <c r="F11" s="25" t="s">
        <v>30</v>
      </c>
      <c r="G11" s="27">
        <v>307855</v>
      </c>
      <c r="H11" s="25">
        <v>300000</v>
      </c>
      <c r="I11" s="27"/>
      <c r="J11" s="27"/>
      <c r="K11" s="27"/>
      <c r="L11" s="27">
        <v>7855</v>
      </c>
    </row>
    <row r="12" spans="1:12" s="4" customFormat="1" ht="51" customHeight="1">
      <c r="A12" s="23">
        <v>5</v>
      </c>
      <c r="B12" s="29"/>
      <c r="C12" s="25" t="s">
        <v>31</v>
      </c>
      <c r="D12" s="25">
        <v>530</v>
      </c>
      <c r="E12" s="25">
        <v>342</v>
      </c>
      <c r="F12" s="25" t="s">
        <v>32</v>
      </c>
      <c r="G12" s="27">
        <v>171183</v>
      </c>
      <c r="H12" s="25">
        <v>170000</v>
      </c>
      <c r="I12" s="27"/>
      <c r="J12" s="27"/>
      <c r="K12" s="27"/>
      <c r="L12" s="27">
        <v>1183</v>
      </c>
    </row>
    <row r="13" spans="1:12" s="4" customFormat="1" ht="39.75" customHeight="1">
      <c r="A13" s="23">
        <v>6</v>
      </c>
      <c r="B13" s="24" t="s">
        <v>33</v>
      </c>
      <c r="C13" s="30" t="s">
        <v>34</v>
      </c>
      <c r="D13" s="31">
        <v>1384</v>
      </c>
      <c r="E13" s="31">
        <v>850</v>
      </c>
      <c r="F13" s="32" t="s">
        <v>35</v>
      </c>
      <c r="G13" s="27">
        <v>305357</v>
      </c>
      <c r="H13" s="33">
        <v>300000</v>
      </c>
      <c r="I13" s="27"/>
      <c r="J13" s="27"/>
      <c r="K13" s="27"/>
      <c r="L13" s="27">
        <v>5357</v>
      </c>
    </row>
    <row r="14" spans="1:12" s="5" customFormat="1" ht="39.75" customHeight="1">
      <c r="A14" s="23">
        <v>7</v>
      </c>
      <c r="B14" s="24"/>
      <c r="C14" s="30" t="s">
        <v>36</v>
      </c>
      <c r="D14" s="31">
        <v>1121</v>
      </c>
      <c r="E14" s="31">
        <v>800</v>
      </c>
      <c r="F14" s="32" t="s">
        <v>37</v>
      </c>
      <c r="G14" s="34">
        <v>300773</v>
      </c>
      <c r="H14" s="33">
        <v>300000</v>
      </c>
      <c r="I14" s="34"/>
      <c r="J14" s="34"/>
      <c r="K14" s="34"/>
      <c r="L14" s="27">
        <v>773</v>
      </c>
    </row>
    <row r="15" spans="1:12" s="4" customFormat="1" ht="48" customHeight="1">
      <c r="A15" s="23">
        <v>8</v>
      </c>
      <c r="B15" s="35" t="s">
        <v>38</v>
      </c>
      <c r="C15" s="35" t="s">
        <v>39</v>
      </c>
      <c r="D15" s="35">
        <v>1996</v>
      </c>
      <c r="E15" s="35">
        <v>1300</v>
      </c>
      <c r="F15" s="32" t="s">
        <v>40</v>
      </c>
      <c r="G15" s="27">
        <v>191562</v>
      </c>
      <c r="H15" s="25">
        <v>170000</v>
      </c>
      <c r="I15" s="27"/>
      <c r="J15" s="27"/>
      <c r="K15" s="27"/>
      <c r="L15" s="27">
        <v>21562</v>
      </c>
    </row>
    <row r="16" spans="1:12" s="4" customFormat="1" ht="48" customHeight="1">
      <c r="A16" s="23">
        <v>9</v>
      </c>
      <c r="B16" s="36" t="s">
        <v>41</v>
      </c>
      <c r="C16" s="35" t="s">
        <v>42</v>
      </c>
      <c r="D16" s="35">
        <v>1236</v>
      </c>
      <c r="E16" s="35">
        <v>803</v>
      </c>
      <c r="F16" s="32" t="s">
        <v>43</v>
      </c>
      <c r="G16" s="27">
        <v>200883</v>
      </c>
      <c r="H16" s="25">
        <v>200000</v>
      </c>
      <c r="I16" s="27"/>
      <c r="J16" s="27"/>
      <c r="K16" s="27"/>
      <c r="L16" s="27">
        <v>883</v>
      </c>
    </row>
    <row r="17" spans="1:12" s="6" customFormat="1" ht="25.5" customHeight="1">
      <c r="A17" s="37" t="s">
        <v>44</v>
      </c>
      <c r="B17" s="38"/>
      <c r="C17" s="39"/>
      <c r="D17" s="40"/>
      <c r="E17" s="40"/>
      <c r="F17" s="40"/>
      <c r="G17" s="41">
        <f>SUM(G8:G16)</f>
        <v>2549823</v>
      </c>
      <c r="H17" s="41">
        <f>SUM(H8:H16)</f>
        <v>2210000</v>
      </c>
      <c r="I17" s="41"/>
      <c r="J17" s="41"/>
      <c r="K17" s="41"/>
      <c r="L17" s="41">
        <f>SUM(L8:L16)</f>
        <v>339823</v>
      </c>
    </row>
    <row r="18" spans="2:7" s="7" customFormat="1" ht="11.25">
      <c r="B18" s="42"/>
      <c r="G18" s="6"/>
    </row>
    <row r="19" spans="2:7" s="7" customFormat="1" ht="11.25">
      <c r="B19" s="42"/>
      <c r="G19" s="6"/>
    </row>
    <row r="20" spans="2:7" s="7" customFormat="1" ht="11.25">
      <c r="B20" s="42"/>
      <c r="G20" s="6"/>
    </row>
    <row r="21" spans="2:7" s="7" customFormat="1" ht="11.25">
      <c r="B21" s="42"/>
      <c r="G21" s="6"/>
    </row>
    <row r="22" spans="2:7" s="7" customFormat="1" ht="11.25">
      <c r="B22" s="42"/>
      <c r="G22" s="6"/>
    </row>
    <row r="23" spans="2:7" s="7" customFormat="1" ht="11.25">
      <c r="B23" s="42"/>
      <c r="G23" s="6"/>
    </row>
    <row r="24" spans="2:7" s="7" customFormat="1" ht="11.25">
      <c r="B24" s="42"/>
      <c r="G24" s="6"/>
    </row>
    <row r="25" spans="2:7" s="7" customFormat="1" ht="11.25">
      <c r="B25" s="42"/>
      <c r="G25" s="6"/>
    </row>
    <row r="26" spans="2:7" s="7" customFormat="1" ht="11.25">
      <c r="B26" s="42"/>
      <c r="G26" s="6"/>
    </row>
    <row r="27" spans="2:7" s="7" customFormat="1" ht="11.25">
      <c r="B27" s="42"/>
      <c r="G27" s="6"/>
    </row>
  </sheetData>
  <sheetProtection/>
  <mergeCells count="22">
    <mergeCell ref="A1:L1"/>
    <mergeCell ref="A2:H2"/>
    <mergeCell ref="I2:L2"/>
    <mergeCell ref="A3:L3"/>
    <mergeCell ref="A4:L4"/>
    <mergeCell ref="B5:C5"/>
    <mergeCell ref="D5:E5"/>
    <mergeCell ref="A17:C17"/>
    <mergeCell ref="A5:A7"/>
    <mergeCell ref="B6:B7"/>
    <mergeCell ref="B11:B12"/>
    <mergeCell ref="B13:B14"/>
    <mergeCell ref="C6:C7"/>
    <mergeCell ref="D6:D7"/>
    <mergeCell ref="E6:E7"/>
    <mergeCell ref="F5:F7"/>
    <mergeCell ref="G5:G7"/>
    <mergeCell ref="H5:H7"/>
    <mergeCell ref="I5:I7"/>
    <mergeCell ref="J5:J7"/>
    <mergeCell ref="K5:K7"/>
    <mergeCell ref="L5:L7"/>
  </mergeCells>
  <printOptions/>
  <pageMargins left="0.71" right="0.14" top="0.2" bottom="0.2" header="0.28" footer="0.43"/>
  <pageSetup fitToHeight="0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许倩倩</cp:lastModifiedBy>
  <cp:lastPrinted>2020-02-13T03:03:25Z</cp:lastPrinted>
  <dcterms:created xsi:type="dcterms:W3CDTF">1996-12-17T01:32:42Z</dcterms:created>
  <dcterms:modified xsi:type="dcterms:W3CDTF">2023-07-28T09:15:13Z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