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5" windowWidth="25830" windowHeight="14325" activeTab="0"/>
  </bookViews>
  <sheets>
    <sheet name="2018年债券分解" sheetId="1" r:id="rId1"/>
    <sheet name="Sheet2" sheetId="2" r:id="rId2"/>
    <sheet name="Sheet3" sheetId="3" r:id="rId3"/>
  </sheets>
  <definedNames>
    <definedName name="_xlnm.Print_Titles" localSheetId="0">'2018年债券分解'!$3:$3</definedName>
  </definedNames>
  <calcPr fullCalcOnLoad="1"/>
</workbook>
</file>

<file path=xl/sharedStrings.xml><?xml version="1.0" encoding="utf-8"?>
<sst xmlns="http://schemas.openxmlformats.org/spreadsheetml/2006/main" count="56" uniqueCount="38">
  <si>
    <t>单位：万元</t>
  </si>
  <si>
    <t>序号</t>
  </si>
  <si>
    <t>项目名称</t>
  </si>
  <si>
    <t>拨款单位</t>
  </si>
  <si>
    <t>拟计划安排</t>
  </si>
  <si>
    <t>备注</t>
  </si>
  <si>
    <t>合    计</t>
  </si>
  <si>
    <t>一、一般债券</t>
  </si>
  <si>
    <t xml:space="preserve">   （一）外债转贷</t>
  </si>
  <si>
    <t>卫计局</t>
  </si>
  <si>
    <t>交建公司</t>
  </si>
  <si>
    <t>城投公司</t>
  </si>
  <si>
    <t>东桥镇</t>
  </si>
  <si>
    <t>二、专项债券</t>
  </si>
  <si>
    <t xml:space="preserve">    （一）棚户区改造项目</t>
  </si>
  <si>
    <t>土储中心</t>
  </si>
  <si>
    <t xml:space="preserve"> </t>
  </si>
  <si>
    <t>土地征收报批费用</t>
  </si>
  <si>
    <t xml:space="preserve">        3、梅溪新城</t>
  </si>
  <si>
    <t xml:space="preserve">        4、东桥产业园</t>
  </si>
  <si>
    <t xml:space="preserve">        5、交通项目建设用地</t>
  </si>
  <si>
    <t>土地征收报批费用（37个项目）</t>
  </si>
  <si>
    <t xml:space="preserve">        6、福建大业陶瓷有限公司</t>
  </si>
  <si>
    <t xml:space="preserve">        7、福建省闽清友邦包装有限公司</t>
  </si>
  <si>
    <t>土地储备补偿款</t>
  </si>
  <si>
    <t xml:space="preserve">        8、福州山锦电器有限公司</t>
  </si>
  <si>
    <t>医院卫生信息化及县域医供体建设</t>
  </si>
  <si>
    <t xml:space="preserve">        9、富仕源（福建）食品开发有限公司</t>
  </si>
  <si>
    <t>土储中心</t>
  </si>
  <si>
    <t xml:space="preserve">    （二）土地储备项目</t>
  </si>
  <si>
    <t xml:space="preserve">   （二）农村公路建设项目</t>
  </si>
  <si>
    <t xml:space="preserve">   （三）江滨生态公园建设项目</t>
  </si>
  <si>
    <t xml:space="preserve">   （四）六都医院门诊医技综合楼建设项目</t>
  </si>
  <si>
    <t xml:space="preserve">   （五）东桥幼儿园建设项目</t>
  </si>
  <si>
    <t xml:space="preserve">        1、中建产业园</t>
  </si>
  <si>
    <t xml:space="preserve">        2、白金工业园</t>
  </si>
  <si>
    <t xml:space="preserve">        10、闽清麦王电瓷电器有限公司</t>
  </si>
  <si>
    <t>2018年新增地方政府债券资金计划安排情况表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</si>
</sst>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4">
    <font>
      <sz val="12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6" fillId="9" borderId="0" applyNumberFormat="0" applyBorder="0" applyAlignment="0" applyProtection="0"/>
    <xf numFmtId="0" fontId="20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vertical="center"/>
    </xf>
    <xf numFmtId="0" fontId="0" fillId="0" borderId="9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C9" sqref="C9"/>
    </sheetView>
  </sheetViews>
  <sheetFormatPr defaultColWidth="9.00390625" defaultRowHeight="34.5" customHeight="1"/>
  <cols>
    <col min="1" max="1" width="4.875" style="1" customWidth="1"/>
    <col min="2" max="2" width="42.75390625" style="1" customWidth="1"/>
    <col min="3" max="4" width="15.875" style="1" customWidth="1"/>
    <col min="5" max="5" width="41.375" style="2" customWidth="1"/>
    <col min="6" max="16384" width="9.00390625" style="1" customWidth="1"/>
  </cols>
  <sheetData>
    <row r="1" spans="1:5" ht="26.25" customHeight="1">
      <c r="A1" s="22" t="s">
        <v>37</v>
      </c>
      <c r="B1" s="22"/>
      <c r="C1" s="22"/>
      <c r="D1" s="22"/>
      <c r="E1" s="22"/>
    </row>
    <row r="2" spans="3:5" ht="22.5" customHeight="1">
      <c r="C2" s="3"/>
      <c r="D2" s="4"/>
      <c r="E2" s="5" t="s">
        <v>0</v>
      </c>
    </row>
    <row r="3" spans="1:5" ht="28.5" customHeight="1">
      <c r="A3" s="6" t="s">
        <v>1</v>
      </c>
      <c r="B3" s="7" t="s">
        <v>2</v>
      </c>
      <c r="C3" s="7" t="s">
        <v>3</v>
      </c>
      <c r="D3" s="7" t="s">
        <v>4</v>
      </c>
      <c r="E3" s="8" t="s">
        <v>5</v>
      </c>
    </row>
    <row r="4" spans="1:5" ht="28.5" customHeight="1">
      <c r="A4" s="9">
        <v>1</v>
      </c>
      <c r="B4" s="8" t="s">
        <v>6</v>
      </c>
      <c r="C4" s="10"/>
      <c r="D4" s="11">
        <f>D5+D11</f>
        <v>94200</v>
      </c>
      <c r="E4" s="12"/>
    </row>
    <row r="5" spans="1:5" ht="28.5" customHeight="1">
      <c r="A5" s="13">
        <v>2</v>
      </c>
      <c r="B5" s="14" t="s">
        <v>7</v>
      </c>
      <c r="C5" s="10"/>
      <c r="D5" s="11">
        <f>SUM(D6:D10)</f>
        <v>11500</v>
      </c>
      <c r="E5" s="12"/>
    </row>
    <row r="6" spans="1:5" ht="28.5" customHeight="1">
      <c r="A6" s="9">
        <v>3</v>
      </c>
      <c r="B6" s="15" t="s">
        <v>8</v>
      </c>
      <c r="C6" s="10" t="s">
        <v>9</v>
      </c>
      <c r="D6" s="11">
        <v>1133</v>
      </c>
      <c r="E6" s="12" t="s">
        <v>26</v>
      </c>
    </row>
    <row r="7" spans="1:5" ht="28.5" customHeight="1">
      <c r="A7" s="9">
        <v>4</v>
      </c>
      <c r="B7" s="15" t="s">
        <v>30</v>
      </c>
      <c r="C7" s="10" t="s">
        <v>10</v>
      </c>
      <c r="D7" s="11">
        <v>6000</v>
      </c>
      <c r="E7" s="12"/>
    </row>
    <row r="8" spans="1:5" ht="28.5" customHeight="1">
      <c r="A8" s="13">
        <v>5</v>
      </c>
      <c r="B8" s="15" t="s">
        <v>31</v>
      </c>
      <c r="C8" s="10" t="s">
        <v>11</v>
      </c>
      <c r="D8" s="11">
        <v>3267</v>
      </c>
      <c r="E8" s="12"/>
    </row>
    <row r="9" spans="1:5" ht="28.5" customHeight="1">
      <c r="A9" s="9">
        <v>6</v>
      </c>
      <c r="B9" s="15" t="s">
        <v>32</v>
      </c>
      <c r="C9" s="10" t="s">
        <v>9</v>
      </c>
      <c r="D9" s="11">
        <v>800</v>
      </c>
      <c r="E9" s="12"/>
    </row>
    <row r="10" spans="1:5" ht="28.5" customHeight="1">
      <c r="A10" s="9">
        <v>7</v>
      </c>
      <c r="B10" s="15" t="s">
        <v>33</v>
      </c>
      <c r="C10" s="10" t="s">
        <v>12</v>
      </c>
      <c r="D10" s="11">
        <v>300</v>
      </c>
      <c r="E10" s="12"/>
    </row>
    <row r="11" spans="1:5" ht="28.5" customHeight="1">
      <c r="A11" s="13">
        <v>8</v>
      </c>
      <c r="B11" s="14" t="s">
        <v>13</v>
      </c>
      <c r="C11" s="10"/>
      <c r="D11" s="11">
        <f>D12+D13</f>
        <v>82700</v>
      </c>
      <c r="E11" s="12"/>
    </row>
    <row r="12" spans="1:5" ht="28.5" customHeight="1">
      <c r="A12" s="9">
        <v>9</v>
      </c>
      <c r="B12" s="15" t="s">
        <v>14</v>
      </c>
      <c r="C12" s="10" t="s">
        <v>15</v>
      </c>
      <c r="D12" s="11">
        <v>48700</v>
      </c>
      <c r="E12" s="12"/>
    </row>
    <row r="13" spans="1:5" ht="28.5" customHeight="1">
      <c r="A13" s="9">
        <v>10</v>
      </c>
      <c r="B13" s="15" t="s">
        <v>29</v>
      </c>
      <c r="C13" s="10" t="s">
        <v>15</v>
      </c>
      <c r="D13" s="11">
        <f>SUM(D14:D23)</f>
        <v>34000</v>
      </c>
      <c r="E13" s="12" t="s">
        <v>16</v>
      </c>
    </row>
    <row r="14" spans="1:5" ht="28.5" customHeight="1">
      <c r="A14" s="13">
        <v>11</v>
      </c>
      <c r="B14" s="16" t="s">
        <v>34</v>
      </c>
      <c r="C14" s="10" t="s">
        <v>15</v>
      </c>
      <c r="D14" s="11">
        <v>2000</v>
      </c>
      <c r="E14" s="17" t="s">
        <v>17</v>
      </c>
    </row>
    <row r="15" spans="1:5" ht="28.5" customHeight="1">
      <c r="A15" s="9">
        <v>12</v>
      </c>
      <c r="B15" s="16" t="s">
        <v>35</v>
      </c>
      <c r="C15" s="10" t="s">
        <v>15</v>
      </c>
      <c r="D15" s="11">
        <v>5500</v>
      </c>
      <c r="E15" s="17" t="s">
        <v>17</v>
      </c>
    </row>
    <row r="16" spans="1:5" ht="28.5" customHeight="1">
      <c r="A16" s="9">
        <v>13</v>
      </c>
      <c r="B16" s="16" t="s">
        <v>18</v>
      </c>
      <c r="C16" s="10" t="s">
        <v>15</v>
      </c>
      <c r="D16" s="11">
        <v>5500</v>
      </c>
      <c r="E16" s="17" t="s">
        <v>17</v>
      </c>
    </row>
    <row r="17" spans="1:5" ht="28.5" customHeight="1">
      <c r="A17" s="13">
        <v>14</v>
      </c>
      <c r="B17" s="16" t="s">
        <v>19</v>
      </c>
      <c r="C17" s="10" t="s">
        <v>15</v>
      </c>
      <c r="D17" s="11">
        <v>2000</v>
      </c>
      <c r="E17" s="17" t="s">
        <v>17</v>
      </c>
    </row>
    <row r="18" spans="1:5" ht="28.5" customHeight="1">
      <c r="A18" s="9">
        <v>15</v>
      </c>
      <c r="B18" s="16" t="s">
        <v>20</v>
      </c>
      <c r="C18" s="10" t="s">
        <v>15</v>
      </c>
      <c r="D18" s="11">
        <v>11900</v>
      </c>
      <c r="E18" s="17" t="s">
        <v>21</v>
      </c>
    </row>
    <row r="19" spans="1:5" ht="34.5" customHeight="1">
      <c r="A19" s="9">
        <v>16</v>
      </c>
      <c r="B19" s="16" t="s">
        <v>22</v>
      </c>
      <c r="C19" s="10" t="s">
        <v>28</v>
      </c>
      <c r="D19" s="11">
        <v>3500</v>
      </c>
      <c r="E19" s="17" t="s">
        <v>24</v>
      </c>
    </row>
    <row r="20" spans="1:5" ht="34.5" customHeight="1">
      <c r="A20" s="13">
        <v>17</v>
      </c>
      <c r="B20" s="16" t="s">
        <v>23</v>
      </c>
      <c r="C20" s="10" t="s">
        <v>15</v>
      </c>
      <c r="D20" s="11">
        <v>800</v>
      </c>
      <c r="E20" s="17" t="s">
        <v>24</v>
      </c>
    </row>
    <row r="21" spans="1:5" ht="34.5" customHeight="1">
      <c r="A21" s="9">
        <v>18</v>
      </c>
      <c r="B21" s="16" t="s">
        <v>25</v>
      </c>
      <c r="C21" s="10" t="s">
        <v>15</v>
      </c>
      <c r="D21" s="11">
        <v>1000</v>
      </c>
      <c r="E21" s="17" t="s">
        <v>24</v>
      </c>
    </row>
    <row r="22" spans="1:5" ht="34.5" customHeight="1">
      <c r="A22" s="9">
        <v>19</v>
      </c>
      <c r="B22" s="18" t="s">
        <v>27</v>
      </c>
      <c r="C22" s="19" t="s">
        <v>15</v>
      </c>
      <c r="D22" s="20">
        <v>1000</v>
      </c>
      <c r="E22" s="21" t="s">
        <v>24</v>
      </c>
    </row>
    <row r="23" spans="1:5" ht="34.5" customHeight="1">
      <c r="A23" s="13">
        <v>20</v>
      </c>
      <c r="B23" s="17" t="s">
        <v>36</v>
      </c>
      <c r="C23" s="10" t="s">
        <v>15</v>
      </c>
      <c r="D23" s="11">
        <v>800</v>
      </c>
      <c r="E23" s="17" t="s">
        <v>24</v>
      </c>
    </row>
  </sheetData>
  <sheetProtection/>
  <mergeCells count="1">
    <mergeCell ref="A1:E1"/>
  </mergeCells>
  <printOptions/>
  <pageMargins left="0.79" right="0.75" top="0.57" bottom="0.28" header="0.31" footer="0.2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预算科/许世龙</dc:creator>
  <cp:keywords/>
  <dc:description/>
  <cp:lastModifiedBy>预算科/黄淳哲</cp:lastModifiedBy>
  <cp:lastPrinted>2018-06-20T07:57:50Z</cp:lastPrinted>
  <dcterms:created xsi:type="dcterms:W3CDTF">2018-06-16T07:49:32Z</dcterms:created>
  <dcterms:modified xsi:type="dcterms:W3CDTF">2019-01-10T02:54:32Z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