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<sst xmlns="http://schemas.openxmlformats.org/spreadsheetml/2006/main" count="92" uniqueCount="77">
  <si>
    <t>塔庄中心小学地震应急避难场所建设资金预算表</t>
  </si>
  <si>
    <t>编</t>
  </si>
  <si>
    <t>价值</t>
  </si>
  <si>
    <t>合计
（元）</t>
  </si>
  <si>
    <t>工程项目</t>
  </si>
  <si>
    <t>数量</t>
  </si>
  <si>
    <t>单位</t>
  </si>
  <si>
    <t>材料</t>
  </si>
  <si>
    <t>人工</t>
  </si>
  <si>
    <t>备注</t>
  </si>
  <si>
    <t>号</t>
  </si>
  <si>
    <t>单价  （元）</t>
  </si>
  <si>
    <t>合计（元）</t>
  </si>
  <si>
    <t>单价（元）</t>
  </si>
  <si>
    <t>一</t>
  </si>
  <si>
    <t>避难场所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</si>
  <si>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</si>
  <si>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地震应急避难场所有效面积按照3500M²，人均居住面积按1.5M²考虑。</t>
  </si>
  <si>
    <t>二</t>
  </si>
  <si>
    <t>应急篷宿区</t>
  </si>
  <si>
    <t>帐篷</t>
  </si>
  <si>
    <t>顶</t>
  </si>
  <si>
    <t>由民政局统一采购</t>
  </si>
  <si>
    <t>三</t>
  </si>
  <si>
    <t>应急供水设施</t>
  </si>
  <si>
    <t>蓄水池（蓄水桶）</t>
  </si>
  <si>
    <t>个</t>
  </si>
  <si>
    <t>类似消防桶容积10T以上</t>
  </si>
  <si>
    <t>饮水井1眼</t>
  </si>
  <si>
    <t>口</t>
  </si>
  <si>
    <t>PE给水管φ32</t>
  </si>
  <si>
    <t>米</t>
  </si>
  <si>
    <t>水龙头</t>
  </si>
  <si>
    <t>饮水净化设备</t>
  </si>
  <si>
    <t>开水壶</t>
  </si>
  <si>
    <t>四</t>
  </si>
  <si>
    <t>应急供电设施</t>
  </si>
  <si>
    <t>5000W柴油发电机组</t>
  </si>
  <si>
    <t>台</t>
  </si>
  <si>
    <t>配柴油桶10个</t>
  </si>
  <si>
    <t>绝缘铜电线</t>
  </si>
  <si>
    <t>4位插座</t>
  </si>
  <si>
    <t>100A漏电保护开关</t>
  </si>
  <si>
    <t>节能灯</t>
  </si>
  <si>
    <t>手机充电宝</t>
  </si>
  <si>
    <t>蓄电式照明灯</t>
  </si>
  <si>
    <t>盏</t>
  </si>
  <si>
    <t>开关箱</t>
  </si>
  <si>
    <t>五</t>
  </si>
  <si>
    <t>应急排污系统</t>
  </si>
  <si>
    <t>污水管φ200</t>
  </si>
  <si>
    <t>m</t>
  </si>
  <si>
    <t>简易污水处理设施</t>
  </si>
  <si>
    <t>套</t>
  </si>
  <si>
    <t>六</t>
  </si>
  <si>
    <t>移动式卫生间</t>
  </si>
  <si>
    <t>间</t>
  </si>
  <si>
    <t>七</t>
  </si>
  <si>
    <t>应急垃圾储运设施</t>
  </si>
  <si>
    <t>移动式垃圾桶</t>
  </si>
  <si>
    <t>八</t>
  </si>
  <si>
    <t>应急通道</t>
  </si>
  <si>
    <t>利用安全警戒线设置</t>
  </si>
  <si>
    <t>九</t>
  </si>
  <si>
    <t>应急标志、消防设施</t>
  </si>
  <si>
    <t>场外标志牌</t>
  </si>
  <si>
    <t>面</t>
  </si>
  <si>
    <t>所需标识标牌样式另详;</t>
  </si>
  <si>
    <t>场内标志牌</t>
  </si>
  <si>
    <t>十</t>
  </si>
  <si>
    <t>应急消防设施</t>
  </si>
  <si>
    <t>灭火器</t>
  </si>
  <si>
    <t>按照每100M²配备两个灭火器设置。</t>
  </si>
  <si>
    <t>十一</t>
  </si>
  <si>
    <t>应急物资、干粮</t>
  </si>
  <si>
    <t>凳子 桌子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</si>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</sst>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0.8"/>
      <color indexed="36"/>
      <name val="宋体"/>
      <family val="0"/>
    </font>
    <font>
      <vertAlign val="superscript"/>
      <sz val="11"/>
      <color indexed="8"/>
      <name val="Times New Roman"/>
      <family val="1"/>
    </font>
    <font>
      <b/>
      <sz val="12"/>
      <color theme="1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2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12" fillId="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9" fillId="25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 readingOrder="1"/>
    </xf>
    <xf numFmtId="0" fontId="2" fillId="0" borderId="1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8"/>
  <sheetViews>
    <sheetView showGridLines="0" tabSelected="1" workbookViewId="0" topLeftCell="A4">
      <selection activeCell="E21" sqref="E21"/>
    </sheetView>
  </sheetViews>
  <sheetFormatPr defaultColWidth="9.00390625" defaultRowHeight="18.75" customHeight="1"/>
  <cols>
    <col min="1" max="1" width="5.50390625" style="9" customWidth="1"/>
    <col min="2" max="2" width="21.875" style="9" customWidth="1"/>
    <col min="3" max="3" width="8.375" style="9" customWidth="1"/>
    <col min="4" max="4" width="6.75390625" style="9" customWidth="1"/>
    <col min="5" max="5" width="15.00390625" style="9" customWidth="1"/>
    <col min="6" max="6" width="12.125" style="9" customWidth="1"/>
    <col min="7" max="7" width="11.00390625" style="9" customWidth="1"/>
    <col min="8" max="8" width="11.50390625" style="9" customWidth="1"/>
    <col min="9" max="9" width="8.50390625" style="9" customWidth="1"/>
    <col min="10" max="10" width="58.00390625" style="9" customWidth="1"/>
    <col min="11" max="11" width="6.25390625" style="9" hidden="1" customWidth="1"/>
    <col min="12" max="13" width="9.00390625" style="9" hidden="1" customWidth="1"/>
    <col min="14" max="14" width="12.25390625" style="9" customWidth="1"/>
    <col min="15" max="15" width="1.00390625" style="9" customWidth="1"/>
    <col min="16" max="16" width="1.75390625" style="9" customWidth="1"/>
    <col min="17" max="16384" width="9.00390625" style="9" customWidth="1"/>
  </cols>
  <sheetData>
    <row r="1" spans="1:49" ht="53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</row>
    <row r="2" spans="1:10" s="1" customFormat="1" ht="24" customHeight="1">
      <c r="A2" s="11" t="s">
        <v>1</v>
      </c>
      <c r="B2" s="12"/>
      <c r="C2" s="12"/>
      <c r="D2" s="12"/>
      <c r="E2" s="13" t="s">
        <v>2</v>
      </c>
      <c r="F2" s="14"/>
      <c r="G2" s="14"/>
      <c r="H2" s="15"/>
      <c r="I2" s="59" t="s">
        <v>3</v>
      </c>
      <c r="J2" s="60"/>
    </row>
    <row r="3" spans="1:10" s="1" customFormat="1" ht="22.5" customHeight="1">
      <c r="A3" s="16"/>
      <c r="B3" s="16" t="s">
        <v>4</v>
      </c>
      <c r="C3" s="16" t="s">
        <v>5</v>
      </c>
      <c r="D3" s="16" t="s">
        <v>6</v>
      </c>
      <c r="E3" s="13" t="s">
        <v>7</v>
      </c>
      <c r="F3" s="15"/>
      <c r="G3" s="13" t="s">
        <v>8</v>
      </c>
      <c r="H3" s="15"/>
      <c r="I3" s="16"/>
      <c r="J3" s="61" t="s">
        <v>9</v>
      </c>
    </row>
    <row r="4" spans="1:10" s="1" customFormat="1" ht="24.75" customHeight="1">
      <c r="A4" s="17" t="s">
        <v>10</v>
      </c>
      <c r="B4" s="18"/>
      <c r="C4" s="19"/>
      <c r="D4" s="18"/>
      <c r="E4" s="20" t="s">
        <v>11</v>
      </c>
      <c r="F4" s="20" t="s">
        <v>12</v>
      </c>
      <c r="G4" s="20" t="s">
        <v>13</v>
      </c>
      <c r="H4" s="20" t="s">
        <v>12</v>
      </c>
      <c r="I4" s="17"/>
      <c r="J4" s="19"/>
    </row>
    <row r="5" spans="1:10" s="1" customFormat="1" ht="33" customHeight="1">
      <c r="A5" s="17" t="s">
        <v>14</v>
      </c>
      <c r="B5" s="21" t="s">
        <v>15</v>
      </c>
      <c r="C5" s="22">
        <v>3500</v>
      </c>
      <c r="D5" s="23" t="s">
        <v>16</v>
      </c>
      <c r="E5" s="22"/>
      <c r="F5" s="22"/>
      <c r="G5" s="22"/>
      <c r="H5" s="22"/>
      <c r="I5" s="22"/>
      <c r="J5" s="62" t="s">
        <v>17</v>
      </c>
    </row>
    <row r="6" spans="1:10" s="1" customFormat="1" ht="33" customHeight="1">
      <c r="A6" s="17" t="s">
        <v>18</v>
      </c>
      <c r="B6" s="21" t="s">
        <v>19</v>
      </c>
      <c r="C6" s="24"/>
      <c r="D6" s="25"/>
      <c r="E6" s="25"/>
      <c r="F6" s="25"/>
      <c r="G6" s="25"/>
      <c r="H6" s="25"/>
      <c r="I6" s="25"/>
      <c r="J6" s="55"/>
    </row>
    <row r="7" spans="1:10" s="1" customFormat="1" ht="33" customHeight="1">
      <c r="A7" s="17">
        <v>2.1</v>
      </c>
      <c r="B7" s="18" t="s">
        <v>20</v>
      </c>
      <c r="C7" s="22">
        <v>30</v>
      </c>
      <c r="D7" s="26" t="s">
        <v>21</v>
      </c>
      <c r="E7" s="22">
        <v>0</v>
      </c>
      <c r="F7" s="22">
        <v>0</v>
      </c>
      <c r="G7" s="22">
        <v>0</v>
      </c>
      <c r="H7" s="22">
        <v>0</v>
      </c>
      <c r="I7" s="22"/>
      <c r="J7" s="63" t="s">
        <v>22</v>
      </c>
    </row>
    <row r="8" spans="1:11" s="2" customFormat="1" ht="27" customHeight="1">
      <c r="A8" s="17" t="s">
        <v>23</v>
      </c>
      <c r="B8" s="27" t="s">
        <v>24</v>
      </c>
      <c r="C8" s="28"/>
      <c r="D8" s="29"/>
      <c r="E8" s="29"/>
      <c r="F8" s="29"/>
      <c r="G8" s="29"/>
      <c r="H8" s="30"/>
      <c r="I8" s="30"/>
      <c r="J8" s="64"/>
      <c r="K8" s="65"/>
    </row>
    <row r="9" spans="1:10" s="3" customFormat="1" ht="29.25" customHeight="1">
      <c r="A9" s="17">
        <v>3.1</v>
      </c>
      <c r="B9" s="31" t="s">
        <v>25</v>
      </c>
      <c r="C9" s="31">
        <v>5</v>
      </c>
      <c r="D9" s="26" t="s">
        <v>26</v>
      </c>
      <c r="E9" s="31">
        <v>800</v>
      </c>
      <c r="F9" s="19">
        <f aca="true" t="shared" si="0" ref="F9:F14">E9*C9</f>
        <v>4000</v>
      </c>
      <c r="G9" s="31">
        <v>0</v>
      </c>
      <c r="H9" s="19">
        <v>0</v>
      </c>
      <c r="I9" s="19">
        <v>4000</v>
      </c>
      <c r="J9" s="66" t="s">
        <v>27</v>
      </c>
    </row>
    <row r="10" spans="1:19" s="4" customFormat="1" ht="27.75" customHeight="1">
      <c r="A10" s="17">
        <v>3.2</v>
      </c>
      <c r="B10" s="32" t="s">
        <v>28</v>
      </c>
      <c r="C10" s="32">
        <v>1</v>
      </c>
      <c r="D10" s="26" t="s">
        <v>29</v>
      </c>
      <c r="E10" s="32">
        <v>8000</v>
      </c>
      <c r="F10" s="19">
        <f t="shared" si="0"/>
        <v>8000</v>
      </c>
      <c r="G10" s="33">
        <v>200</v>
      </c>
      <c r="H10" s="19">
        <v>5000</v>
      </c>
      <c r="I10" s="19">
        <v>13000</v>
      </c>
      <c r="J10" s="67"/>
      <c r="Q10" s="3"/>
      <c r="R10" s="3"/>
      <c r="S10" s="3"/>
    </row>
    <row r="11" spans="1:19" s="4" customFormat="1" ht="27.75" customHeight="1">
      <c r="A11" s="17">
        <v>3.3</v>
      </c>
      <c r="B11" s="32" t="s">
        <v>30</v>
      </c>
      <c r="C11" s="32">
        <v>200</v>
      </c>
      <c r="D11" s="26" t="s">
        <v>31</v>
      </c>
      <c r="E11" s="32">
        <v>10</v>
      </c>
      <c r="F11" s="19">
        <v>4000</v>
      </c>
      <c r="G11" s="33">
        <v>200</v>
      </c>
      <c r="H11" s="19">
        <v>1000</v>
      </c>
      <c r="I11" s="19">
        <v>5000</v>
      </c>
      <c r="J11" s="67"/>
      <c r="Q11" s="3"/>
      <c r="R11" s="3"/>
      <c r="S11" s="3"/>
    </row>
    <row r="12" spans="1:19" s="4" customFormat="1" ht="27.75" customHeight="1">
      <c r="A12" s="17">
        <v>3.4000000000000004</v>
      </c>
      <c r="B12" s="32" t="s">
        <v>32</v>
      </c>
      <c r="C12" s="32">
        <v>10</v>
      </c>
      <c r="D12" s="26" t="s">
        <v>26</v>
      </c>
      <c r="E12" s="32">
        <v>15</v>
      </c>
      <c r="F12" s="19">
        <f t="shared" si="0"/>
        <v>150</v>
      </c>
      <c r="G12" s="33">
        <v>300</v>
      </c>
      <c r="H12" s="19">
        <v>300</v>
      </c>
      <c r="I12" s="19">
        <v>450</v>
      </c>
      <c r="J12" s="67"/>
      <c r="Q12" s="3"/>
      <c r="R12" s="3"/>
      <c r="S12" s="3"/>
    </row>
    <row r="13" spans="1:19" s="4" customFormat="1" ht="27.75" customHeight="1">
      <c r="A13" s="17">
        <v>3.5</v>
      </c>
      <c r="B13" s="32" t="s">
        <v>33</v>
      </c>
      <c r="C13" s="32">
        <v>2</v>
      </c>
      <c r="D13" s="26" t="s">
        <v>26</v>
      </c>
      <c r="E13" s="32">
        <v>9000</v>
      </c>
      <c r="F13" s="19">
        <f t="shared" si="0"/>
        <v>18000</v>
      </c>
      <c r="G13" s="33">
        <v>0</v>
      </c>
      <c r="H13" s="19">
        <v>0</v>
      </c>
      <c r="I13" s="19">
        <v>18000</v>
      </c>
      <c r="J13" s="67"/>
      <c r="Q13" s="3"/>
      <c r="R13" s="3"/>
      <c r="S13" s="3"/>
    </row>
    <row r="14" spans="1:19" s="4" customFormat="1" ht="27.75" customHeight="1">
      <c r="A14" s="17">
        <v>3.6</v>
      </c>
      <c r="B14" s="32" t="s">
        <v>34</v>
      </c>
      <c r="C14" s="32">
        <v>20</v>
      </c>
      <c r="D14" s="26" t="s">
        <v>26</v>
      </c>
      <c r="E14" s="32">
        <v>30</v>
      </c>
      <c r="F14" s="22">
        <f t="shared" si="0"/>
        <v>600</v>
      </c>
      <c r="G14" s="33">
        <v>0</v>
      </c>
      <c r="H14" s="22">
        <v>0</v>
      </c>
      <c r="I14" s="22">
        <v>600</v>
      </c>
      <c r="J14" s="67"/>
      <c r="Q14" s="3"/>
      <c r="R14" s="3"/>
      <c r="S14" s="3"/>
    </row>
    <row r="15" spans="1:19" s="4" customFormat="1" ht="27.75" customHeight="1">
      <c r="A15" s="17" t="s">
        <v>35</v>
      </c>
      <c r="B15" s="27" t="s">
        <v>36</v>
      </c>
      <c r="C15" s="34"/>
      <c r="D15" s="29"/>
      <c r="E15" s="29"/>
      <c r="F15" s="29"/>
      <c r="G15" s="29"/>
      <c r="H15" s="29"/>
      <c r="I15" s="29"/>
      <c r="J15" s="45"/>
      <c r="Q15" s="3"/>
      <c r="R15" s="3"/>
      <c r="S15" s="3"/>
    </row>
    <row r="16" spans="1:19" s="4" customFormat="1" ht="27.75" customHeight="1">
      <c r="A16" s="17">
        <v>4.1</v>
      </c>
      <c r="B16" s="32" t="s">
        <v>37</v>
      </c>
      <c r="C16" s="32">
        <v>1</v>
      </c>
      <c r="D16" s="26" t="s">
        <v>38</v>
      </c>
      <c r="E16" s="32">
        <v>9500</v>
      </c>
      <c r="F16" s="19">
        <f aca="true" t="shared" si="1" ref="F16:F23">E16*C16</f>
        <v>9500</v>
      </c>
      <c r="G16" s="33"/>
      <c r="H16" s="19"/>
      <c r="I16" s="19">
        <v>9500</v>
      </c>
      <c r="J16" s="67" t="s">
        <v>39</v>
      </c>
      <c r="Q16" s="3"/>
      <c r="R16" s="3"/>
      <c r="S16" s="3"/>
    </row>
    <row r="17" spans="1:19" s="4" customFormat="1" ht="27.75" customHeight="1">
      <c r="A17" s="17">
        <v>4.2</v>
      </c>
      <c r="B17" s="32" t="s">
        <v>40</v>
      </c>
      <c r="C17" s="32">
        <v>500</v>
      </c>
      <c r="D17" s="26" t="s">
        <v>31</v>
      </c>
      <c r="E17" s="32">
        <v>13.5</v>
      </c>
      <c r="F17" s="19">
        <f t="shared" si="1"/>
        <v>6750</v>
      </c>
      <c r="G17" s="33"/>
      <c r="H17" s="19"/>
      <c r="I17" s="19">
        <v>6750</v>
      </c>
      <c r="J17" s="67"/>
      <c r="Q17" s="3"/>
      <c r="R17" s="3"/>
      <c r="S17" s="3"/>
    </row>
    <row r="18" spans="1:19" s="4" customFormat="1" ht="27.75" customHeight="1">
      <c r="A18" s="17">
        <v>4.3</v>
      </c>
      <c r="B18" s="32" t="s">
        <v>41</v>
      </c>
      <c r="C18" s="32">
        <v>25</v>
      </c>
      <c r="D18" s="26" t="s">
        <v>26</v>
      </c>
      <c r="E18" s="32">
        <v>50</v>
      </c>
      <c r="F18" s="19">
        <f t="shared" si="1"/>
        <v>1250</v>
      </c>
      <c r="G18" s="33"/>
      <c r="H18" s="19"/>
      <c r="I18" s="19">
        <v>1250</v>
      </c>
      <c r="J18" s="67"/>
      <c r="Q18" s="3"/>
      <c r="R18" s="3"/>
      <c r="S18" s="3"/>
    </row>
    <row r="19" spans="1:19" s="4" customFormat="1" ht="27.75" customHeight="1">
      <c r="A19" s="17">
        <v>4.4</v>
      </c>
      <c r="B19" s="32" t="s">
        <v>42</v>
      </c>
      <c r="C19" s="32">
        <v>8</v>
      </c>
      <c r="D19" s="26" t="s">
        <v>26</v>
      </c>
      <c r="E19" s="32">
        <v>60</v>
      </c>
      <c r="F19" s="19">
        <f t="shared" si="1"/>
        <v>480</v>
      </c>
      <c r="G19" s="33"/>
      <c r="H19" s="19"/>
      <c r="I19" s="19">
        <v>480</v>
      </c>
      <c r="J19" s="67"/>
      <c r="Q19" s="3"/>
      <c r="R19" s="3"/>
      <c r="S19" s="3"/>
    </row>
    <row r="20" spans="1:19" s="4" customFormat="1" ht="27.75" customHeight="1">
      <c r="A20" s="17">
        <v>4.5</v>
      </c>
      <c r="B20" s="32" t="s">
        <v>43</v>
      </c>
      <c r="C20" s="32">
        <v>50</v>
      </c>
      <c r="D20" s="26" t="s">
        <v>26</v>
      </c>
      <c r="E20" s="32">
        <v>10</v>
      </c>
      <c r="F20" s="19">
        <f t="shared" si="1"/>
        <v>500</v>
      </c>
      <c r="G20" s="33"/>
      <c r="H20" s="19"/>
      <c r="I20" s="19">
        <v>500</v>
      </c>
      <c r="J20" s="67"/>
      <c r="Q20" s="3"/>
      <c r="R20" s="3"/>
      <c r="S20" s="3"/>
    </row>
    <row r="21" spans="1:19" s="4" customFormat="1" ht="27.75" customHeight="1">
      <c r="A21" s="17">
        <v>4.6</v>
      </c>
      <c r="B21" s="32" t="s">
        <v>44</v>
      </c>
      <c r="C21" s="32">
        <v>10</v>
      </c>
      <c r="D21" s="26" t="s">
        <v>26</v>
      </c>
      <c r="E21" s="32">
        <v>100</v>
      </c>
      <c r="F21" s="19">
        <f t="shared" si="1"/>
        <v>1000</v>
      </c>
      <c r="G21" s="33"/>
      <c r="H21" s="19"/>
      <c r="I21" s="19">
        <v>1000</v>
      </c>
      <c r="J21" s="67"/>
      <c r="Q21" s="3"/>
      <c r="R21" s="3"/>
      <c r="S21" s="3"/>
    </row>
    <row r="22" spans="1:19" s="4" customFormat="1" ht="27.75" customHeight="1">
      <c r="A22" s="17">
        <v>4.7</v>
      </c>
      <c r="B22" s="32" t="s">
        <v>45</v>
      </c>
      <c r="C22" s="32">
        <v>10</v>
      </c>
      <c r="D22" s="26" t="s">
        <v>46</v>
      </c>
      <c r="E22" s="32">
        <v>50</v>
      </c>
      <c r="F22" s="19">
        <f t="shared" si="1"/>
        <v>500</v>
      </c>
      <c r="G22" s="33"/>
      <c r="H22" s="19"/>
      <c r="I22" s="19">
        <v>500</v>
      </c>
      <c r="J22" s="67"/>
      <c r="Q22" s="3"/>
      <c r="R22" s="3"/>
      <c r="S22" s="3"/>
    </row>
    <row r="23" spans="1:19" s="4" customFormat="1" ht="27.75" customHeight="1">
      <c r="A23" s="17">
        <v>4.8</v>
      </c>
      <c r="B23" s="32" t="s">
        <v>47</v>
      </c>
      <c r="C23" s="32">
        <v>2</v>
      </c>
      <c r="D23" s="26" t="s">
        <v>26</v>
      </c>
      <c r="E23" s="32">
        <v>1000</v>
      </c>
      <c r="F23" s="22">
        <f t="shared" si="1"/>
        <v>2000</v>
      </c>
      <c r="G23" s="33"/>
      <c r="H23" s="22"/>
      <c r="I23" s="22">
        <v>2000</v>
      </c>
      <c r="J23" s="67"/>
      <c r="Q23" s="3"/>
      <c r="R23" s="3"/>
      <c r="S23" s="3"/>
    </row>
    <row r="24" spans="1:19" s="4" customFormat="1" ht="27.75" customHeight="1">
      <c r="A24" s="17" t="s">
        <v>48</v>
      </c>
      <c r="B24" s="27" t="s">
        <v>49</v>
      </c>
      <c r="C24" s="32"/>
      <c r="D24" s="32"/>
      <c r="E24" s="32"/>
      <c r="F24" s="32"/>
      <c r="G24" s="32"/>
      <c r="H24" s="32"/>
      <c r="I24" s="32"/>
      <c r="J24" s="32"/>
      <c r="Q24" s="3"/>
      <c r="R24" s="3"/>
      <c r="S24" s="3"/>
    </row>
    <row r="25" spans="1:19" s="4" customFormat="1" ht="27.75" customHeight="1">
      <c r="A25" s="17">
        <v>5.1</v>
      </c>
      <c r="B25" s="32" t="s">
        <v>50</v>
      </c>
      <c r="C25" s="32">
        <v>30</v>
      </c>
      <c r="D25" s="23" t="s">
        <v>51</v>
      </c>
      <c r="E25" s="32">
        <v>100</v>
      </c>
      <c r="F25" s="19">
        <f>E25*C25</f>
        <v>3000</v>
      </c>
      <c r="G25" s="33">
        <v>200</v>
      </c>
      <c r="H25" s="19">
        <v>3000</v>
      </c>
      <c r="I25" s="19">
        <v>6000</v>
      </c>
      <c r="J25" s="67"/>
      <c r="Q25" s="3"/>
      <c r="R25" s="3"/>
      <c r="S25" s="3"/>
    </row>
    <row r="26" spans="1:19" s="4" customFormat="1" ht="27.75" customHeight="1">
      <c r="A26" s="17">
        <v>5.2</v>
      </c>
      <c r="B26" s="32" t="s">
        <v>52</v>
      </c>
      <c r="C26" s="32">
        <v>1</v>
      </c>
      <c r="D26" s="26" t="s">
        <v>53</v>
      </c>
      <c r="E26" s="32">
        <v>3000</v>
      </c>
      <c r="F26" s="19">
        <f>E26*C26</f>
        <v>3000</v>
      </c>
      <c r="G26" s="33"/>
      <c r="H26" s="19"/>
      <c r="I26" s="19">
        <v>3000</v>
      </c>
      <c r="J26" s="67"/>
      <c r="Q26" s="3"/>
      <c r="R26" s="3"/>
      <c r="S26" s="3"/>
    </row>
    <row r="27" spans="1:19" s="5" customFormat="1" ht="24" customHeight="1">
      <c r="A27" s="35" t="s">
        <v>54</v>
      </c>
      <c r="B27" s="36" t="s">
        <v>55</v>
      </c>
      <c r="C27" s="37">
        <v>2</v>
      </c>
      <c r="D27" s="26" t="s">
        <v>56</v>
      </c>
      <c r="E27" s="37">
        <v>2000</v>
      </c>
      <c r="F27" s="22">
        <f>E27*C27</f>
        <v>4000</v>
      </c>
      <c r="G27" s="37"/>
      <c r="H27" s="22"/>
      <c r="I27" s="22">
        <v>4000</v>
      </c>
      <c r="J27" s="68"/>
      <c r="K27" s="69"/>
      <c r="Q27" s="77"/>
      <c r="R27" s="77"/>
      <c r="S27" s="77"/>
    </row>
    <row r="28" spans="1:19" s="5" customFormat="1" ht="24" customHeight="1">
      <c r="A28" s="38" t="s">
        <v>57</v>
      </c>
      <c r="B28" s="39" t="s">
        <v>58</v>
      </c>
      <c r="C28" s="40"/>
      <c r="D28" s="41"/>
      <c r="E28" s="41"/>
      <c r="F28" s="41"/>
      <c r="G28" s="41"/>
      <c r="H28" s="41"/>
      <c r="I28" s="41"/>
      <c r="J28" s="70"/>
      <c r="K28" s="69"/>
      <c r="Q28" s="77"/>
      <c r="R28" s="77"/>
      <c r="S28" s="77"/>
    </row>
    <row r="29" spans="1:19" s="5" customFormat="1" ht="24" customHeight="1">
      <c r="A29" s="38">
        <v>7.1</v>
      </c>
      <c r="B29" s="42" t="s">
        <v>59</v>
      </c>
      <c r="C29" s="37">
        <v>10</v>
      </c>
      <c r="D29" s="26" t="s">
        <v>26</v>
      </c>
      <c r="E29" s="37">
        <v>240</v>
      </c>
      <c r="F29" s="22">
        <f>E29*C29</f>
        <v>2400</v>
      </c>
      <c r="G29" s="37"/>
      <c r="H29" s="19"/>
      <c r="I29" s="19">
        <v>2400</v>
      </c>
      <c r="J29" s="71"/>
      <c r="K29" s="69"/>
      <c r="Q29" s="77"/>
      <c r="R29" s="77"/>
      <c r="S29" s="77"/>
    </row>
    <row r="30" spans="1:19" s="5" customFormat="1" ht="24" customHeight="1">
      <c r="A30" s="38" t="s">
        <v>60</v>
      </c>
      <c r="B30" s="36" t="s">
        <v>61</v>
      </c>
      <c r="C30" s="37"/>
      <c r="D30" s="26"/>
      <c r="E30" s="37"/>
      <c r="F30" s="32"/>
      <c r="G30" s="37"/>
      <c r="H30" s="22"/>
      <c r="I30" s="18"/>
      <c r="J30" s="71" t="s">
        <v>62</v>
      </c>
      <c r="K30" s="69"/>
      <c r="Q30" s="77"/>
      <c r="R30" s="77"/>
      <c r="S30" s="77"/>
    </row>
    <row r="31" spans="1:19" s="5" customFormat="1" ht="24" customHeight="1">
      <c r="A31" s="38" t="s">
        <v>63</v>
      </c>
      <c r="B31" s="36" t="s">
        <v>64</v>
      </c>
      <c r="C31" s="43"/>
      <c r="D31" s="44"/>
      <c r="E31" s="44"/>
      <c r="F31" s="44"/>
      <c r="G31" s="44"/>
      <c r="H31" s="44"/>
      <c r="I31" s="44"/>
      <c r="J31" s="72"/>
      <c r="K31" s="69"/>
      <c r="Q31" s="77"/>
      <c r="R31" s="77"/>
      <c r="S31" s="77"/>
    </row>
    <row r="32" spans="1:19" s="5" customFormat="1" ht="24" customHeight="1">
      <c r="A32" s="38">
        <v>9.1</v>
      </c>
      <c r="B32" s="42" t="s">
        <v>65</v>
      </c>
      <c r="C32" s="37">
        <v>10</v>
      </c>
      <c r="D32" s="26" t="s">
        <v>66</v>
      </c>
      <c r="E32" s="37">
        <v>180</v>
      </c>
      <c r="F32" s="45">
        <f>E32*C32</f>
        <v>1800</v>
      </c>
      <c r="G32" s="37"/>
      <c r="H32" s="19"/>
      <c r="I32" s="19">
        <v>1800</v>
      </c>
      <c r="J32" s="71" t="s">
        <v>67</v>
      </c>
      <c r="K32" s="69"/>
      <c r="Q32" s="77"/>
      <c r="R32" s="77"/>
      <c r="S32" s="77"/>
    </row>
    <row r="33" spans="1:19" s="5" customFormat="1" ht="24" customHeight="1">
      <c r="A33" s="38">
        <v>9.2</v>
      </c>
      <c r="B33" s="42" t="s">
        <v>68</v>
      </c>
      <c r="C33" s="37">
        <v>10</v>
      </c>
      <c r="D33" s="26" t="s">
        <v>66</v>
      </c>
      <c r="E33" s="37">
        <v>180</v>
      </c>
      <c r="F33" s="32">
        <f>E33*C33</f>
        <v>1800</v>
      </c>
      <c r="G33" s="37"/>
      <c r="H33" s="22"/>
      <c r="I33" s="18">
        <v>1800</v>
      </c>
      <c r="J33" s="71" t="s">
        <v>67</v>
      </c>
      <c r="K33" s="69"/>
      <c r="Q33" s="77"/>
      <c r="R33" s="77"/>
      <c r="S33" s="77"/>
    </row>
    <row r="34" spans="1:19" s="5" customFormat="1" ht="24" customHeight="1">
      <c r="A34" s="38" t="s">
        <v>69</v>
      </c>
      <c r="B34" s="36" t="s">
        <v>70</v>
      </c>
      <c r="C34" s="46"/>
      <c r="D34" s="47"/>
      <c r="E34" s="47"/>
      <c r="F34" s="47"/>
      <c r="G34" s="47"/>
      <c r="H34" s="47"/>
      <c r="I34" s="47"/>
      <c r="J34" s="73"/>
      <c r="K34" s="69"/>
      <c r="Q34" s="77"/>
      <c r="R34" s="77"/>
      <c r="S34" s="77"/>
    </row>
    <row r="35" spans="1:19" s="5" customFormat="1" ht="24" customHeight="1">
      <c r="A35" s="38">
        <v>10.1</v>
      </c>
      <c r="B35" s="42" t="s">
        <v>71</v>
      </c>
      <c r="C35" s="37">
        <v>30</v>
      </c>
      <c r="D35" s="26" t="s">
        <v>26</v>
      </c>
      <c r="E35" s="37">
        <v>100</v>
      </c>
      <c r="F35" s="45">
        <f>E35*C35</f>
        <v>3000</v>
      </c>
      <c r="G35" s="37"/>
      <c r="H35" s="19"/>
      <c r="I35" s="19">
        <v>3000</v>
      </c>
      <c r="J35" s="71" t="s">
        <v>72</v>
      </c>
      <c r="K35" s="69"/>
      <c r="Q35" s="77"/>
      <c r="R35" s="77"/>
      <c r="S35" s="77"/>
    </row>
    <row r="36" spans="1:49" s="6" customFormat="1" ht="25.5" customHeight="1">
      <c r="A36" s="17" t="s">
        <v>73</v>
      </c>
      <c r="B36" s="48" t="s">
        <v>74</v>
      </c>
      <c r="C36" s="49"/>
      <c r="D36" s="50"/>
      <c r="E36" s="50"/>
      <c r="F36" s="50"/>
      <c r="G36" s="50"/>
      <c r="H36" s="50"/>
      <c r="I36" s="50"/>
      <c r="J36" s="74"/>
      <c r="K36" s="75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11" s="7" customFormat="1" ht="25.5" customHeight="1">
      <c r="A37" s="51"/>
      <c r="B37" s="52" t="s">
        <v>75</v>
      </c>
      <c r="C37" s="53">
        <v>30</v>
      </c>
      <c r="D37" s="53" t="s">
        <v>53</v>
      </c>
      <c r="E37" s="53">
        <v>100</v>
      </c>
      <c r="F37" s="32">
        <f>E37*C37</f>
        <v>3000</v>
      </c>
      <c r="G37" s="53"/>
      <c r="H37" s="54"/>
      <c r="I37" s="54">
        <v>3000</v>
      </c>
      <c r="J37" s="76"/>
      <c r="K37" s="75"/>
    </row>
    <row r="38" spans="1:10" s="8" customFormat="1" ht="41.25" customHeight="1">
      <c r="A38" s="13" t="s">
        <v>76</v>
      </c>
      <c r="B38" s="55"/>
      <c r="C38" s="56">
        <v>96030</v>
      </c>
      <c r="D38" s="57"/>
      <c r="E38" s="57"/>
      <c r="F38" s="57"/>
      <c r="G38" s="57"/>
      <c r="H38" s="57"/>
      <c r="I38" s="57"/>
      <c r="J38" s="19"/>
    </row>
  </sheetData>
  <sheetProtection/>
  <mergeCells count="15">
    <mergeCell ref="A1:J1"/>
    <mergeCell ref="E2:H2"/>
    <mergeCell ref="E3:F3"/>
    <mergeCell ref="G3:H3"/>
    <mergeCell ref="C6:J6"/>
    <mergeCell ref="D8:G8"/>
    <mergeCell ref="C15:J15"/>
    <mergeCell ref="C24:J24"/>
    <mergeCell ref="C28:J28"/>
    <mergeCell ref="C31:J31"/>
    <mergeCell ref="C34:J34"/>
    <mergeCell ref="C36:J36"/>
    <mergeCell ref="A38:B38"/>
    <mergeCell ref="C38:J38"/>
    <mergeCell ref="I2:I4"/>
  </mergeCells>
  <printOptions/>
  <pageMargins left="0.71" right="0.71" top="0.75" bottom="0.75" header="0.31" footer="0.31"/>
  <pageSetup horizontalDpi="600" verticalDpi="600" orientation="landscape" paperSize="9" scale="67"/>
  <headerFooter scaleWithDoc="0" alignWithMargins="0">
    <oddFooter>&amp;C第 &amp;P 页</oddFooter>
  </headerFooter>
  <colBreaks count="1" manualBreakCount="1">
    <brk id="10" max="654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芒果丶</cp:lastModifiedBy>
  <cp:lastPrinted>2018-04-26T02:07:44Z</cp:lastPrinted>
  <dcterms:created xsi:type="dcterms:W3CDTF">1998-05-12T09:08:25Z</dcterms:created>
  <dcterms:modified xsi:type="dcterms:W3CDTF">2018-06-12T08:30:06Z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10</vt:lpwstr>
  </property>
</Properties>
</file>