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Sheet1!$A$2:$F$43</definedName>
    <definedName name="_xlnm.Print_Titles" localSheetId="0">Sheet1!$2:$2</definedName>
    <definedName name="_xlnm.Print_Area" localSheetId="0">Sheet1!$A$1:$F$43</definedName>
  </definedNames>
  <calcPr calcId="144525"/>
</workbook>
</file>

<file path=xl/sharedStrings.xml><?xml version="1.0" encoding="utf-8"?>
<sst xmlns="http://schemas.openxmlformats.org/spreadsheetml/2006/main" count="171" uniqueCount="96">
  <si>
    <t>2024年闽清县农村建筑工匠培训合格名单</t>
  </si>
  <si>
    <t>序号</t>
  </si>
  <si>
    <t>镇（乡）</t>
  </si>
  <si>
    <t>姓名</t>
  </si>
  <si>
    <t>性别</t>
  </si>
  <si>
    <t>身份证号码</t>
  </si>
  <si>
    <t>闽清县农村建筑工匠培训证号</t>
  </si>
  <si>
    <t>梅城镇</t>
  </si>
  <si>
    <t>葛渊浩</t>
  </si>
  <si>
    <t>男</t>
  </si>
  <si>
    <t>350124********0158</t>
  </si>
  <si>
    <t>梅溪镇</t>
  </si>
  <si>
    <t>吴诗函</t>
  </si>
  <si>
    <t>350124********0058</t>
  </si>
  <si>
    <t>郑纯熠</t>
  </si>
  <si>
    <t>350124********0612</t>
  </si>
  <si>
    <t>云龙乡</t>
  </si>
  <si>
    <t>蒋为堂</t>
  </si>
  <si>
    <t>350124********6436</t>
  </si>
  <si>
    <t>黄敬国</t>
  </si>
  <si>
    <t>350124********6454</t>
  </si>
  <si>
    <t>陈仁栋</t>
  </si>
  <si>
    <t>350124********6439</t>
  </si>
  <si>
    <t>蒋丁山</t>
  </si>
  <si>
    <t>蒋乾旺</t>
  </si>
  <si>
    <t>350124********6432</t>
  </si>
  <si>
    <t>白樟镇</t>
  </si>
  <si>
    <t>郭永洪</t>
  </si>
  <si>
    <t>350124********6437</t>
  </si>
  <si>
    <t>刘林</t>
  </si>
  <si>
    <t>350124********1098</t>
  </si>
  <si>
    <t>池园镇</t>
  </si>
  <si>
    <t>赖其标</t>
  </si>
  <si>
    <t>350124********2052</t>
  </si>
  <si>
    <t>坂东镇</t>
  </si>
  <si>
    <t>许贤珠</t>
  </si>
  <si>
    <t>350124********275X</t>
  </si>
  <si>
    <t>许长真</t>
  </si>
  <si>
    <t>350124********2758</t>
  </si>
  <si>
    <t>许志余</t>
  </si>
  <si>
    <t>350124********2757</t>
  </si>
  <si>
    <t>刘久贺</t>
  </si>
  <si>
    <t>张国</t>
  </si>
  <si>
    <t>350124********2751</t>
  </si>
  <si>
    <t>许圣忠</t>
  </si>
  <si>
    <t>350124********2777</t>
  </si>
  <si>
    <t>陈根</t>
  </si>
  <si>
    <t>350124********2914</t>
  </si>
  <si>
    <t>黄志斌</t>
  </si>
  <si>
    <t>350124********2852</t>
  </si>
  <si>
    <t>张乃乐</t>
  </si>
  <si>
    <t>350121********5050</t>
  </si>
  <si>
    <t>张存森</t>
  </si>
  <si>
    <t>350121********5030</t>
  </si>
  <si>
    <t>张存灼</t>
  </si>
  <si>
    <t>350121********5019</t>
  </si>
  <si>
    <t>省璜镇</t>
  </si>
  <si>
    <t>王金光</t>
  </si>
  <si>
    <t>350124********4519</t>
  </si>
  <si>
    <t>陈敏娇</t>
  </si>
  <si>
    <t>女</t>
  </si>
  <si>
    <t>350124********4521</t>
  </si>
  <si>
    <t>俞继鄢</t>
  </si>
  <si>
    <t>范传兴</t>
  </si>
  <si>
    <t>350124********4513</t>
  </si>
  <si>
    <t>东桥镇</t>
  </si>
  <si>
    <t>李资河</t>
  </si>
  <si>
    <t>350124********4972</t>
  </si>
  <si>
    <t>张永忠</t>
  </si>
  <si>
    <t>350124********4998</t>
  </si>
  <si>
    <t>谢守辉</t>
  </si>
  <si>
    <t>350124********5074</t>
  </si>
  <si>
    <t>陈杰</t>
  </si>
  <si>
    <t>张孟波</t>
  </si>
  <si>
    <t>350121********6038</t>
  </si>
  <si>
    <t>桔林乡</t>
  </si>
  <si>
    <t>詹辉辉</t>
  </si>
  <si>
    <t>350124********6116</t>
  </si>
  <si>
    <t>詹自茂</t>
  </si>
  <si>
    <t>352227********1814</t>
  </si>
  <si>
    <t>下祝乡</t>
  </si>
  <si>
    <t>陈伯新</t>
  </si>
  <si>
    <t>350124********5437</t>
  </si>
  <si>
    <t>林修峰</t>
  </si>
  <si>
    <t>350124********5439</t>
  </si>
  <si>
    <t>林立香</t>
  </si>
  <si>
    <t>350124********5432</t>
  </si>
  <si>
    <t>林章杰</t>
  </si>
  <si>
    <t>350124********5438</t>
  </si>
  <si>
    <t>林修坤</t>
  </si>
  <si>
    <t>350124********5433</t>
  </si>
  <si>
    <t>史礼殊</t>
  </si>
  <si>
    <t>350124********5538</t>
  </si>
  <si>
    <t>史礼淼</t>
  </si>
  <si>
    <t>林立梅</t>
  </si>
  <si>
    <t>350124********5571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</si>
</sst>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\ ?/?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/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1" xfId="17" applyFont="1" applyFill="1" applyBorder="1" applyAlignment="1">
      <alignment horizontal="center" vertical="center"/>
    </xf>
    <xf numFmtId="0" fontId="1" fillId="0" borderId="1" xfId="17" applyFont="1" applyFill="1" applyBorder="1" applyAlignment="1">
      <alignment horizontal="center" vertical="center"/>
    </xf>
    <xf numFmtId="0" fontId="1" fillId="0" borderId="1" xfId="17" applyFont="1" applyFill="1" applyBorder="1" applyAlignment="1">
      <alignment horizontal="center" vertical="center" wrapText="1"/>
    </xf>
    <xf numFmtId="176" fontId="1" fillId="0" borderId="1" xfId="17" applyNumberFormat="1" applyFont="1" applyFill="1" applyBorder="1" applyAlignment="1">
      <alignment horizontal="center" vertical="center" wrapText="1"/>
    </xf>
    <xf numFmtId="49" fontId="1" fillId="2" borderId="1" xfId="17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 indent="1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distributed" vertical="center" inden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distributed" vertical="center" wrapText="1" indent="1"/>
    </xf>
    <xf numFmtId="0" fontId="0" fillId="0" borderId="1" xfId="0" applyFont="1" applyFill="1" applyBorder="1" applyAlignment="1">
      <alignment horizontal="distributed" vertical="center" wrapText="1" indent="1"/>
    </xf>
    <xf numFmtId="0" fontId="4" fillId="0" borderId="1" xfId="0" applyFont="1" applyFill="1" applyBorder="1" applyAlignment="1" applyProtection="1">
      <alignment horizontal="distributed" vertical="center" wrapText="1" indent="1"/>
    </xf>
    <xf numFmtId="0" fontId="4" fillId="0" borderId="1" xfId="0" applyFont="1" applyFill="1" applyBorder="1" applyAlignment="1">
      <alignment horizontal="distributed" vertical="center" wrapText="1" inden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distributed" vertical="center" wrapText="1" inden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distributed" vertical="center" inden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 wrapText="1" indent="1"/>
    </xf>
    <xf numFmtId="49" fontId="4" fillId="0" borderId="1" xfId="0" applyNumberFormat="1" applyFont="1" applyFill="1" applyBorder="1" applyAlignment="1">
      <alignment horizontal="distributed" vertical="center" inden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J7" sqref="J7"/>
    </sheetView>
  </sheetViews>
  <sheetFormatPr defaultColWidth="9" defaultRowHeight="14.25" outlineLevelCol="6"/>
  <cols>
    <col min="1" max="1" width="6.75" style="1" customWidth="1"/>
    <col min="2" max="2" width="13.1333333333333" style="1" customWidth="1"/>
    <col min="3" max="3" width="12.1333333333333" style="1" customWidth="1"/>
    <col min="4" max="4" width="8" style="1" customWidth="1"/>
    <col min="5" max="5" width="22" style="1" customWidth="1"/>
    <col min="6" max="6" width="19.8833333333333" style="1" customWidth="1"/>
    <col min="7" max="16384" width="9" style="1"/>
  </cols>
  <sheetData>
    <row r="1" ht="27" spans="1:6">
      <c r="A1" s="2" t="s">
        <v>0</v>
      </c>
      <c r="B1" s="2"/>
      <c r="C1" s="2"/>
      <c r="D1" s="2"/>
      <c r="E1" s="2"/>
      <c r="F1" s="2"/>
    </row>
    <row r="2" ht="28.5" spans="1:7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/>
    </row>
    <row r="3" ht="28" customHeight="1" spans="1:7">
      <c r="A3" s="8">
        <f>SUBTOTAL(103,B$3:B3)*1</f>
        <v>1</v>
      </c>
      <c r="B3" s="9" t="s">
        <v>7</v>
      </c>
      <c r="C3" s="9" t="s">
        <v>8</v>
      </c>
      <c r="D3" s="10" t="s">
        <v>9</v>
      </c>
      <c r="E3" s="8" t="s">
        <v>10</v>
      </c>
      <c r="F3" s="8">
        <v>2024001</v>
      </c>
      <c r="G3"/>
    </row>
    <row r="4" ht="28" customHeight="1" spans="1:7">
      <c r="A4" s="8">
        <f>SUBTOTAL(103,B$3:B4)*1</f>
        <v>2</v>
      </c>
      <c r="B4" s="9" t="s">
        <v>11</v>
      </c>
      <c r="C4" s="9" t="s">
        <v>12</v>
      </c>
      <c r="D4" s="10" t="s">
        <v>9</v>
      </c>
      <c r="E4" s="8" t="s">
        <v>13</v>
      </c>
      <c r="F4" s="8">
        <v>2024002</v>
      </c>
      <c r="G4"/>
    </row>
    <row r="5" ht="28" customHeight="1" spans="1:7">
      <c r="A5" s="8">
        <f>SUBTOTAL(103,B$3:B5)*1</f>
        <v>3</v>
      </c>
      <c r="B5" s="9" t="s">
        <v>11</v>
      </c>
      <c r="C5" s="9" t="s">
        <v>14</v>
      </c>
      <c r="D5" s="10" t="s">
        <v>9</v>
      </c>
      <c r="E5" s="8" t="s">
        <v>15</v>
      </c>
      <c r="F5" s="8">
        <v>2024003</v>
      </c>
      <c r="G5"/>
    </row>
    <row r="6" ht="28" customHeight="1" spans="1:7">
      <c r="A6" s="8">
        <f>SUBTOTAL(103,B$3:B6)*1</f>
        <v>4</v>
      </c>
      <c r="B6" s="9" t="s">
        <v>16</v>
      </c>
      <c r="C6" s="9" t="s">
        <v>17</v>
      </c>
      <c r="D6" s="10" t="s">
        <v>9</v>
      </c>
      <c r="E6" s="8" t="s">
        <v>18</v>
      </c>
      <c r="F6" s="8">
        <v>2024004</v>
      </c>
      <c r="G6"/>
    </row>
    <row r="7" ht="28" customHeight="1" spans="1:7">
      <c r="A7" s="8">
        <f>SUBTOTAL(103,B$3:B7)*1</f>
        <v>5</v>
      </c>
      <c r="B7" s="9" t="s">
        <v>16</v>
      </c>
      <c r="C7" s="9" t="s">
        <v>19</v>
      </c>
      <c r="D7" s="10" t="s">
        <v>9</v>
      </c>
      <c r="E7" s="8" t="s">
        <v>20</v>
      </c>
      <c r="F7" s="8">
        <v>2024005</v>
      </c>
      <c r="G7"/>
    </row>
    <row r="8" ht="28" customHeight="1" spans="1:7">
      <c r="A8" s="8">
        <f>SUBTOTAL(103,B$3:B8)*1</f>
        <v>6</v>
      </c>
      <c r="B8" s="9" t="s">
        <v>16</v>
      </c>
      <c r="C8" s="9" t="s">
        <v>21</v>
      </c>
      <c r="D8" s="10" t="s">
        <v>9</v>
      </c>
      <c r="E8" s="8" t="s">
        <v>22</v>
      </c>
      <c r="F8" s="8">
        <v>2024006</v>
      </c>
      <c r="G8"/>
    </row>
    <row r="9" ht="28" customHeight="1" spans="1:7">
      <c r="A9" s="8">
        <f>SUBTOTAL(103,B$3:B9)*1</f>
        <v>7</v>
      </c>
      <c r="B9" s="9" t="s">
        <v>16</v>
      </c>
      <c r="C9" s="9" t="s">
        <v>23</v>
      </c>
      <c r="D9" s="10" t="s">
        <v>9</v>
      </c>
      <c r="E9" s="8" t="s">
        <v>22</v>
      </c>
      <c r="F9" s="8">
        <v>2024007</v>
      </c>
      <c r="G9"/>
    </row>
    <row r="10" ht="28" customHeight="1" spans="1:7">
      <c r="A10" s="8">
        <f>SUBTOTAL(103,B$3:B10)*1</f>
        <v>8</v>
      </c>
      <c r="B10" s="9" t="s">
        <v>16</v>
      </c>
      <c r="C10" s="9" t="s">
        <v>24</v>
      </c>
      <c r="D10" s="10" t="s">
        <v>9</v>
      </c>
      <c r="E10" s="8" t="s">
        <v>25</v>
      </c>
      <c r="F10" s="8">
        <v>2024008</v>
      </c>
      <c r="G10"/>
    </row>
    <row r="11" ht="28" customHeight="1" spans="1:7">
      <c r="A11" s="8">
        <f>SUBTOTAL(103,B$3:B11)*1</f>
        <v>9</v>
      </c>
      <c r="B11" s="9" t="s">
        <v>26</v>
      </c>
      <c r="C11" s="9" t="s">
        <v>27</v>
      </c>
      <c r="D11" s="10" t="s">
        <v>9</v>
      </c>
      <c r="E11" s="8" t="s">
        <v>28</v>
      </c>
      <c r="F11" s="8">
        <v>2024009</v>
      </c>
      <c r="G11"/>
    </row>
    <row r="12" ht="28" customHeight="1" spans="1:7">
      <c r="A12" s="8">
        <f>SUBTOTAL(103,B$3:B12)*1</f>
        <v>10</v>
      </c>
      <c r="B12" s="9" t="s">
        <v>26</v>
      </c>
      <c r="C12" s="9" t="s">
        <v>29</v>
      </c>
      <c r="D12" s="10" t="s">
        <v>9</v>
      </c>
      <c r="E12" s="8" t="s">
        <v>30</v>
      </c>
      <c r="F12" s="8">
        <v>2024010</v>
      </c>
      <c r="G12"/>
    </row>
    <row r="13" ht="28" customHeight="1" spans="1:7">
      <c r="A13" s="8">
        <f>SUBTOTAL(103,B$3:B13)*1</f>
        <v>11</v>
      </c>
      <c r="B13" s="9" t="s">
        <v>31</v>
      </c>
      <c r="C13" s="11" t="s">
        <v>32</v>
      </c>
      <c r="D13" s="10" t="s">
        <v>9</v>
      </c>
      <c r="E13" s="12" t="s">
        <v>33</v>
      </c>
      <c r="F13" s="8">
        <v>2024011</v>
      </c>
      <c r="G13"/>
    </row>
    <row r="14" ht="28" customHeight="1" spans="1:7">
      <c r="A14" s="8">
        <f>SUBTOTAL(103,B$3:B14)*1</f>
        <v>12</v>
      </c>
      <c r="B14" s="9" t="s">
        <v>34</v>
      </c>
      <c r="C14" s="13" t="s">
        <v>35</v>
      </c>
      <c r="D14" s="10" t="s">
        <v>9</v>
      </c>
      <c r="E14" s="12" t="s">
        <v>36</v>
      </c>
      <c r="F14" s="8">
        <v>2024012</v>
      </c>
      <c r="G14"/>
    </row>
    <row r="15" ht="28" customHeight="1" spans="1:7">
      <c r="A15" s="8">
        <f>SUBTOTAL(103,B$3:B15)*1</f>
        <v>13</v>
      </c>
      <c r="B15" s="9" t="s">
        <v>34</v>
      </c>
      <c r="C15" s="13" t="s">
        <v>37</v>
      </c>
      <c r="D15" s="10" t="s">
        <v>9</v>
      </c>
      <c r="E15" s="12" t="s">
        <v>38</v>
      </c>
      <c r="F15" s="8">
        <v>2024013</v>
      </c>
      <c r="G15"/>
    </row>
    <row r="16" ht="28" customHeight="1" spans="1:7">
      <c r="A16" s="8">
        <f>SUBTOTAL(103,B$3:B16)*1</f>
        <v>14</v>
      </c>
      <c r="B16" s="9" t="s">
        <v>34</v>
      </c>
      <c r="C16" s="13" t="s">
        <v>39</v>
      </c>
      <c r="D16" s="10" t="s">
        <v>9</v>
      </c>
      <c r="E16" s="12" t="s">
        <v>40</v>
      </c>
      <c r="F16" s="8">
        <v>2024014</v>
      </c>
      <c r="G16"/>
    </row>
    <row r="17" ht="28" customHeight="1" spans="1:7">
      <c r="A17" s="8">
        <f>SUBTOTAL(103,B$3:B17)*1</f>
        <v>15</v>
      </c>
      <c r="B17" s="9" t="s">
        <v>34</v>
      </c>
      <c r="C17" s="14" t="s">
        <v>41</v>
      </c>
      <c r="D17" s="10" t="s">
        <v>9</v>
      </c>
      <c r="E17" s="12" t="s">
        <v>40</v>
      </c>
      <c r="F17" s="8">
        <v>2024015</v>
      </c>
      <c r="G17"/>
    </row>
    <row r="18" ht="28" customHeight="1" spans="1:7">
      <c r="A18" s="8">
        <f>SUBTOTAL(103,B$3:B18)*1</f>
        <v>16</v>
      </c>
      <c r="B18" s="9" t="s">
        <v>34</v>
      </c>
      <c r="C18" s="14" t="s">
        <v>42</v>
      </c>
      <c r="D18" s="10" t="s">
        <v>9</v>
      </c>
      <c r="E18" s="12" t="s">
        <v>43</v>
      </c>
      <c r="F18" s="8">
        <v>2024016</v>
      </c>
      <c r="G18"/>
    </row>
    <row r="19" ht="28" customHeight="1" spans="1:7">
      <c r="A19" s="8">
        <f>SUBTOTAL(103,B$3:B19)*1</f>
        <v>17</v>
      </c>
      <c r="B19" s="9" t="s">
        <v>34</v>
      </c>
      <c r="C19" s="14" t="s">
        <v>44</v>
      </c>
      <c r="D19" s="10" t="s">
        <v>9</v>
      </c>
      <c r="E19" s="12" t="s">
        <v>45</v>
      </c>
      <c r="F19" s="8">
        <v>2024017</v>
      </c>
      <c r="G19"/>
    </row>
    <row r="20" ht="28" customHeight="1" spans="1:6">
      <c r="A20" s="8">
        <f>SUBTOTAL(103,B$3:B20)*1</f>
        <v>18</v>
      </c>
      <c r="B20" s="9" t="s">
        <v>34</v>
      </c>
      <c r="C20" s="14" t="s">
        <v>46</v>
      </c>
      <c r="D20" s="10" t="s">
        <v>9</v>
      </c>
      <c r="E20" s="12" t="s">
        <v>47</v>
      </c>
      <c r="F20" s="8">
        <v>2024018</v>
      </c>
    </row>
    <row r="21" ht="28" customHeight="1" spans="1:6">
      <c r="A21" s="8">
        <f>SUBTOTAL(103,B$3:B21)*1</f>
        <v>19</v>
      </c>
      <c r="B21" s="9" t="s">
        <v>34</v>
      </c>
      <c r="C21" s="15" t="s">
        <v>48</v>
      </c>
      <c r="D21" s="10" t="s">
        <v>9</v>
      </c>
      <c r="E21" s="12" t="s">
        <v>49</v>
      </c>
      <c r="F21" s="8">
        <v>2024019</v>
      </c>
    </row>
    <row r="22" ht="28" customHeight="1" spans="1:6">
      <c r="A22" s="8">
        <f>SUBTOTAL(103,B$3:B22)*1</f>
        <v>20</v>
      </c>
      <c r="B22" s="9" t="s">
        <v>34</v>
      </c>
      <c r="C22" s="16" t="s">
        <v>50</v>
      </c>
      <c r="D22" s="10" t="s">
        <v>9</v>
      </c>
      <c r="E22" s="17" t="s">
        <v>51</v>
      </c>
      <c r="F22" s="8">
        <v>2024020</v>
      </c>
    </row>
    <row r="23" ht="28" customHeight="1" spans="1:6">
      <c r="A23" s="8">
        <f>SUBTOTAL(103,B$3:B23)*1</f>
        <v>21</v>
      </c>
      <c r="B23" s="9" t="s">
        <v>34</v>
      </c>
      <c r="C23" s="16" t="s">
        <v>52</v>
      </c>
      <c r="D23" s="10" t="s">
        <v>9</v>
      </c>
      <c r="E23" s="17" t="s">
        <v>53</v>
      </c>
      <c r="F23" s="8">
        <v>2024021</v>
      </c>
    </row>
    <row r="24" ht="28" customHeight="1" spans="1:6">
      <c r="A24" s="8">
        <f>SUBTOTAL(103,B$3:B24)*1</f>
        <v>22</v>
      </c>
      <c r="B24" s="9" t="s">
        <v>34</v>
      </c>
      <c r="C24" s="16" t="s">
        <v>54</v>
      </c>
      <c r="D24" s="10" t="s">
        <v>9</v>
      </c>
      <c r="E24" s="17" t="s">
        <v>55</v>
      </c>
      <c r="F24" s="8">
        <v>2024022</v>
      </c>
    </row>
    <row r="25" ht="28" customHeight="1" spans="1:6">
      <c r="A25" s="8">
        <f>SUBTOTAL(103,B$3:B25)*1</f>
        <v>23</v>
      </c>
      <c r="B25" s="9" t="s">
        <v>56</v>
      </c>
      <c r="C25" s="14" t="s">
        <v>57</v>
      </c>
      <c r="D25" s="10" t="s">
        <v>9</v>
      </c>
      <c r="E25" s="12" t="s">
        <v>58</v>
      </c>
      <c r="F25" s="8">
        <v>2024023</v>
      </c>
    </row>
    <row r="26" ht="28" customHeight="1" spans="1:6">
      <c r="A26" s="8">
        <f>SUBTOTAL(103,B$3:B26)*1</f>
        <v>24</v>
      </c>
      <c r="B26" s="9" t="s">
        <v>56</v>
      </c>
      <c r="C26" s="18" t="s">
        <v>59</v>
      </c>
      <c r="D26" s="10" t="s">
        <v>60</v>
      </c>
      <c r="E26" s="19" t="s">
        <v>61</v>
      </c>
      <c r="F26" s="8">
        <v>2024024</v>
      </c>
    </row>
    <row r="27" ht="28" customHeight="1" spans="1:6">
      <c r="A27" s="8">
        <f>SUBTOTAL(103,B$3:B27)*1</f>
        <v>25</v>
      </c>
      <c r="B27" s="9" t="s">
        <v>56</v>
      </c>
      <c r="C27" s="20" t="s">
        <v>62</v>
      </c>
      <c r="D27" s="10" t="s">
        <v>9</v>
      </c>
      <c r="E27" s="21" t="s">
        <v>58</v>
      </c>
      <c r="F27" s="8">
        <v>2024025</v>
      </c>
    </row>
    <row r="28" ht="28" customHeight="1" spans="1:6">
      <c r="A28" s="8">
        <f>SUBTOTAL(103,B$3:B28)*1</f>
        <v>26</v>
      </c>
      <c r="B28" s="9" t="s">
        <v>56</v>
      </c>
      <c r="C28" s="20" t="s">
        <v>63</v>
      </c>
      <c r="D28" s="10" t="s">
        <v>9</v>
      </c>
      <c r="E28" s="21" t="s">
        <v>64</v>
      </c>
      <c r="F28" s="8">
        <v>2024026</v>
      </c>
    </row>
    <row r="29" ht="28" customHeight="1" spans="1:6">
      <c r="A29" s="8">
        <f>SUBTOTAL(103,B$3:B29)*1</f>
        <v>27</v>
      </c>
      <c r="B29" s="9" t="s">
        <v>65</v>
      </c>
      <c r="C29" s="20" t="s">
        <v>66</v>
      </c>
      <c r="D29" s="10" t="s">
        <v>9</v>
      </c>
      <c r="E29" s="21" t="s">
        <v>67</v>
      </c>
      <c r="F29" s="8">
        <v>2024027</v>
      </c>
    </row>
    <row r="30" ht="28" customHeight="1" spans="1:6">
      <c r="A30" s="8">
        <f>SUBTOTAL(103,B$3:B30)*1</f>
        <v>28</v>
      </c>
      <c r="B30" s="9" t="s">
        <v>65</v>
      </c>
      <c r="C30" s="20" t="s">
        <v>68</v>
      </c>
      <c r="D30" s="10" t="s">
        <v>9</v>
      </c>
      <c r="E30" s="21" t="s">
        <v>69</v>
      </c>
      <c r="F30" s="8">
        <v>2024028</v>
      </c>
    </row>
    <row r="31" ht="28" customHeight="1" spans="1:6">
      <c r="A31" s="8">
        <f>SUBTOTAL(103,B$3:B31)*1</f>
        <v>29</v>
      </c>
      <c r="B31" s="9" t="s">
        <v>65</v>
      </c>
      <c r="C31" s="20" t="s">
        <v>70</v>
      </c>
      <c r="D31" s="10" t="s">
        <v>9</v>
      </c>
      <c r="E31" s="21" t="s">
        <v>71</v>
      </c>
      <c r="F31" s="8">
        <v>2024029</v>
      </c>
    </row>
    <row r="32" ht="28" customHeight="1" spans="1:6">
      <c r="A32" s="8">
        <f>SUBTOTAL(103,B$3:B32)*1</f>
        <v>30</v>
      </c>
      <c r="B32" s="9" t="s">
        <v>65</v>
      </c>
      <c r="C32" s="9" t="s">
        <v>72</v>
      </c>
      <c r="D32" s="10" t="s">
        <v>9</v>
      </c>
      <c r="E32" s="8" t="s">
        <v>67</v>
      </c>
      <c r="F32" s="8">
        <v>2024030</v>
      </c>
    </row>
    <row r="33" ht="28" customHeight="1" spans="1:6">
      <c r="A33" s="8">
        <f>SUBTOTAL(103,B$3:B33)*1</f>
        <v>31</v>
      </c>
      <c r="B33" s="9" t="s">
        <v>65</v>
      </c>
      <c r="C33" s="22" t="s">
        <v>73</v>
      </c>
      <c r="D33" s="10" t="s">
        <v>9</v>
      </c>
      <c r="E33" s="8" t="s">
        <v>74</v>
      </c>
      <c r="F33" s="8">
        <v>2024031</v>
      </c>
    </row>
    <row r="34" ht="28" customHeight="1" spans="1:6">
      <c r="A34" s="8">
        <f>SUBTOTAL(103,B$3:B34)*1</f>
        <v>32</v>
      </c>
      <c r="B34" s="9" t="s">
        <v>75</v>
      </c>
      <c r="C34" s="14" t="s">
        <v>76</v>
      </c>
      <c r="D34" s="10" t="s">
        <v>9</v>
      </c>
      <c r="E34" s="12" t="s">
        <v>77</v>
      </c>
      <c r="F34" s="8">
        <v>2024032</v>
      </c>
    </row>
    <row r="35" ht="28" customHeight="1" spans="1:6">
      <c r="A35" s="8">
        <f>SUBTOTAL(103,B$3:B35)*1</f>
        <v>33</v>
      </c>
      <c r="B35" s="9" t="s">
        <v>75</v>
      </c>
      <c r="C35" s="14" t="s">
        <v>78</v>
      </c>
      <c r="D35" s="10" t="s">
        <v>9</v>
      </c>
      <c r="E35" s="12" t="s">
        <v>79</v>
      </c>
      <c r="F35" s="8">
        <v>2024033</v>
      </c>
    </row>
    <row r="36" ht="28" customHeight="1" spans="1:6">
      <c r="A36" s="8">
        <f>SUBTOTAL(103,B$3:B36)*1</f>
        <v>34</v>
      </c>
      <c r="B36" s="9" t="s">
        <v>80</v>
      </c>
      <c r="C36" s="9" t="s">
        <v>81</v>
      </c>
      <c r="D36" s="10" t="s">
        <v>9</v>
      </c>
      <c r="E36" s="8" t="s">
        <v>82</v>
      </c>
      <c r="F36" s="8">
        <v>2024034</v>
      </c>
    </row>
    <row r="37" ht="28" customHeight="1" spans="1:6">
      <c r="A37" s="8">
        <f>SUBTOTAL(103,B$3:B37)*1</f>
        <v>35</v>
      </c>
      <c r="B37" s="9" t="s">
        <v>80</v>
      </c>
      <c r="C37" s="11" t="s">
        <v>83</v>
      </c>
      <c r="D37" s="10" t="s">
        <v>9</v>
      </c>
      <c r="E37" s="8" t="s">
        <v>84</v>
      </c>
      <c r="F37" s="8">
        <v>2024035</v>
      </c>
    </row>
    <row r="38" ht="28" customHeight="1" spans="1:6">
      <c r="A38" s="8">
        <f>SUBTOTAL(103,B$3:B38)*1</f>
        <v>36</v>
      </c>
      <c r="B38" s="9" t="s">
        <v>80</v>
      </c>
      <c r="C38" s="11" t="s">
        <v>85</v>
      </c>
      <c r="D38" s="10" t="s">
        <v>9</v>
      </c>
      <c r="E38" s="8" t="s">
        <v>86</v>
      </c>
      <c r="F38" s="8">
        <v>2024036</v>
      </c>
    </row>
    <row r="39" ht="28" customHeight="1" spans="1:6">
      <c r="A39" s="8">
        <f>SUBTOTAL(103,B$3:B39)*1</f>
        <v>37</v>
      </c>
      <c r="B39" s="9" t="s">
        <v>80</v>
      </c>
      <c r="C39" s="23" t="s">
        <v>87</v>
      </c>
      <c r="D39" s="10" t="s">
        <v>9</v>
      </c>
      <c r="E39" s="8" t="s">
        <v>88</v>
      </c>
      <c r="F39" s="8">
        <v>2024037</v>
      </c>
    </row>
    <row r="40" ht="28" customHeight="1" spans="1:6">
      <c r="A40" s="8">
        <f>SUBTOTAL(103,B$3:B40)*1</f>
        <v>38</v>
      </c>
      <c r="B40" s="9" t="s">
        <v>80</v>
      </c>
      <c r="C40" s="23" t="s">
        <v>89</v>
      </c>
      <c r="D40" s="10" t="s">
        <v>9</v>
      </c>
      <c r="E40" s="8" t="s">
        <v>90</v>
      </c>
      <c r="F40" s="8">
        <v>2024038</v>
      </c>
    </row>
    <row r="41" ht="28" customHeight="1" spans="1:6">
      <c r="A41" s="8">
        <f>SUBTOTAL(103,B$3:B41)*1</f>
        <v>39</v>
      </c>
      <c r="B41" s="9" t="s">
        <v>80</v>
      </c>
      <c r="C41" s="23" t="s">
        <v>91</v>
      </c>
      <c r="D41" s="10" t="s">
        <v>9</v>
      </c>
      <c r="E41" s="8" t="s">
        <v>92</v>
      </c>
      <c r="F41" s="8">
        <v>2024039</v>
      </c>
    </row>
    <row r="42" ht="28" customHeight="1" spans="1:6">
      <c r="A42" s="8">
        <f>SUBTOTAL(103,B$3:B42)*1</f>
        <v>40</v>
      </c>
      <c r="B42" s="9" t="s">
        <v>80</v>
      </c>
      <c r="C42" s="23" t="s">
        <v>93</v>
      </c>
      <c r="D42" s="10" t="s">
        <v>9</v>
      </c>
      <c r="E42" s="8" t="s">
        <v>90</v>
      </c>
      <c r="F42" s="8">
        <v>2024040</v>
      </c>
    </row>
    <row r="43" ht="28" customHeight="1" spans="1:6">
      <c r="A43" s="8">
        <f>SUBTOTAL(103,B$3:B43)*1</f>
        <v>41</v>
      </c>
      <c r="B43" s="9" t="s">
        <v>80</v>
      </c>
      <c r="C43" s="16" t="s">
        <v>94</v>
      </c>
      <c r="D43" s="10" t="s">
        <v>9</v>
      </c>
      <c r="E43" s="24" t="s">
        <v>95</v>
      </c>
      <c r="F43" s="8">
        <v>2024041</v>
      </c>
    </row>
  </sheetData>
  <autoFilter ref="A2:F43">
    <extLst/>
  </autoFilter>
  <mergeCells count="1">
    <mergeCell ref="A1:F1"/>
  </mergeCells>
  <pageMargins left="1.02361111111111" right="0.751388888888889" top="0.511805555555556" bottom="0.314583333333333" header="0.5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欣杉</cp:lastModifiedBy>
  <dcterms:created xsi:type="dcterms:W3CDTF">2021-12-01T01:01:00Z</dcterms:created>
  <dcterms:modified xsi:type="dcterms:W3CDTF">2024-08-19T01:31:41Z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1324B708ABE949808775AD4FACD27989</vt:lpwstr>
  </property>
</Properties>
</file>