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<sst xmlns="http://schemas.openxmlformats.org/spreadsheetml/2006/main" count="111" uniqueCount="74">
  <si>
    <t>2020年度第十批闽清县享受农机购置补贴的购机者信息表</t>
  </si>
  <si>
    <t>申请表编号</t>
  </si>
  <si>
    <t>姓名或组织名称</t>
  </si>
  <si>
    <t>乡镇</t>
  </si>
  <si>
    <t>村组</t>
  </si>
  <si>
    <t>机具品目</t>
  </si>
  <si>
    <t>型号</t>
  </si>
  <si>
    <t>生产企业</t>
  </si>
  <si>
    <t>经销商</t>
  </si>
  <si>
    <t>数量</t>
  </si>
  <si>
    <t>销售价格</t>
  </si>
  <si>
    <t>中央金额</t>
  </si>
  <si>
    <t>省补金额</t>
  </si>
  <si>
    <t>总补贴</t>
  </si>
  <si>
    <t>3501240020000418</t>
  </si>
  <si>
    <t>俞*时</t>
  </si>
  <si>
    <t>白中镇</t>
  </si>
  <si>
    <t>珠中村</t>
  </si>
  <si>
    <t>自走履带式谷物联合收割机（全喂入）</t>
  </si>
  <si>
    <t>4LZ-0.6L</t>
  </si>
  <si>
    <t>重庆鑫源农机股份有限公司</t>
  </si>
  <si>
    <t>福州鑫东岚农业机械有限公司</t>
  </si>
  <si>
    <t>3501240020000489</t>
  </si>
  <si>
    <t>涂*干</t>
  </si>
  <si>
    <t>塔庄镇</t>
  </si>
  <si>
    <t>林洞村</t>
  </si>
  <si>
    <t>稻麦脱粒机</t>
  </si>
  <si>
    <t>5T-70A</t>
  </si>
  <si>
    <t>新余市亿丰农业机械有限公司</t>
  </si>
  <si>
    <t>福建省闽清县兴宏农业机械有限公司(经销商)</t>
  </si>
  <si>
    <t>3501240020000492</t>
  </si>
  <si>
    <t>陈*宋</t>
  </si>
  <si>
    <t>省璜镇</t>
  </si>
  <si>
    <t>谷口村</t>
  </si>
  <si>
    <t>3501240020000493</t>
  </si>
  <si>
    <t>詹*康</t>
  </si>
  <si>
    <t>南墘村</t>
  </si>
  <si>
    <t>5T-70(涵盖5T-50、5T-60)</t>
  </si>
  <si>
    <t>新余市顺天农机制造有限公司</t>
  </si>
  <si>
    <t>福建省闽清县兴宏农业机械有限公司</t>
  </si>
  <si>
    <t>3501240020000495</t>
  </si>
  <si>
    <t>林*焰</t>
  </si>
  <si>
    <t>梅溪镇</t>
  </si>
  <si>
    <t>樟洋村</t>
  </si>
  <si>
    <t>割灌（草）机</t>
  </si>
  <si>
    <t>BG-340</t>
  </si>
  <si>
    <t>三明恒富机械有限公司</t>
  </si>
  <si>
    <t>闽清县兴农农机销售有限公司</t>
  </si>
  <si>
    <t>3501240020000496</t>
  </si>
  <si>
    <t>林*健</t>
  </si>
  <si>
    <t>3501240020000497</t>
  </si>
  <si>
    <t>林*淮</t>
  </si>
  <si>
    <t>3501240020000498</t>
  </si>
  <si>
    <t>林*育</t>
  </si>
  <si>
    <t>3501240020000499</t>
  </si>
  <si>
    <t>林*辉</t>
  </si>
  <si>
    <t>植保无人飞机</t>
  </si>
  <si>
    <t>SH-X6-10B</t>
  </si>
  <si>
    <t>福建协创科技有限公司</t>
  </si>
  <si>
    <t>3501240020000503</t>
  </si>
  <si>
    <t>黄*火</t>
  </si>
  <si>
    <t>三溪乡</t>
  </si>
  <si>
    <t>前坪村</t>
  </si>
  <si>
    <t>BG380</t>
  </si>
  <si>
    <t>英德尔(福建)机械有限公司</t>
  </si>
  <si>
    <t>闽清县兴农农机有限公司(经销商)</t>
  </si>
  <si>
    <t>3501240020000504</t>
  </si>
  <si>
    <t>林*雄</t>
  </si>
  <si>
    <t>3501240020000505</t>
  </si>
  <si>
    <t>黄*生</t>
  </si>
  <si>
    <t>4LZ-4.0HA</t>
  </si>
  <si>
    <t>江苏沃得农业机械股份有限公司(原:江苏沃得农业机械有限公司)</t>
  </si>
  <si>
    <t>邵武市鑫祥农机销售有限公司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</si>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</sst>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10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8" fillId="18" borderId="0" applyNumberFormat="0" applyBorder="0" applyAlignment="0" applyProtection="0"/>
    <xf numFmtId="0" fontId="0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2" borderId="2" applyNumberFormat="0" applyFont="0" applyAlignment="0" applyProtection="0"/>
    <xf numFmtId="0" fontId="22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8" applyNumberFormat="0" applyFill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E21" sqref="E21"/>
    </sheetView>
  </sheetViews>
  <sheetFormatPr defaultColWidth="9.00390625" defaultRowHeight="13.5"/>
  <cols>
    <col min="1" max="1" width="12.25390625" style="0" customWidth="1"/>
    <col min="2" max="4" width="12.375" style="0" customWidth="1"/>
    <col min="5" max="5" width="12.875" style="0" customWidth="1"/>
    <col min="6" max="6" width="9.125" style="0" customWidth="1"/>
    <col min="7" max="7" width="10.875" style="0" customWidth="1"/>
    <col min="8" max="8" width="10.50390625" style="0" customWidth="1"/>
    <col min="10" max="10" width="11.00390625" style="0" customWidth="1"/>
    <col min="11" max="11" width="11.375" style="0" customWidth="1"/>
    <col min="12" max="12" width="13.00390625" style="0" customWidth="1"/>
    <col min="13" max="13" width="9.25390625" style="0" customWidth="1"/>
    <col min="14" max="14" width="10.375" style="0" customWidth="1"/>
    <col min="15" max="16" width="16.375" style="0" customWidth="1"/>
  </cols>
  <sheetData>
    <row r="1" spans="1:12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3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8" t="s">
        <v>12</v>
      </c>
      <c r="M2" s="3" t="s">
        <v>13</v>
      </c>
    </row>
    <row r="3" spans="1:13" ht="19.5" customHeight="1">
      <c r="A3" s="10" t="s">
        <v>14</v>
      </c>
      <c r="B3" s="5" t="s">
        <v>15</v>
      </c>
      <c r="C3" s="6" t="s">
        <v>16</v>
      </c>
      <c r="D3" s="6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>
        <v>1</v>
      </c>
      <c r="J3" s="5">
        <v>29800</v>
      </c>
      <c r="K3" s="5">
        <v>7500</v>
      </c>
      <c r="L3" s="5">
        <v>1300</v>
      </c>
      <c r="M3" s="9">
        <f>K3+L3</f>
        <v>8800</v>
      </c>
    </row>
    <row r="4" spans="1:13" ht="19.5" customHeight="1">
      <c r="A4" s="5" t="s">
        <v>22</v>
      </c>
      <c r="B4" s="5" t="s">
        <v>23</v>
      </c>
      <c r="C4" s="6" t="s">
        <v>24</v>
      </c>
      <c r="D4" s="6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>
        <v>1</v>
      </c>
      <c r="J4" s="5">
        <v>800</v>
      </c>
      <c r="K4" s="5">
        <v>230</v>
      </c>
      <c r="L4" s="5">
        <v>40</v>
      </c>
      <c r="M4" s="5">
        <v>270</v>
      </c>
    </row>
    <row r="5" spans="1:13" ht="19.5" customHeight="1">
      <c r="A5" s="5" t="s">
        <v>30</v>
      </c>
      <c r="B5" s="5" t="s">
        <v>31</v>
      </c>
      <c r="C5" s="6" t="s">
        <v>32</v>
      </c>
      <c r="D5" s="6" t="s">
        <v>33</v>
      </c>
      <c r="E5" s="5" t="s">
        <v>26</v>
      </c>
      <c r="F5" s="5" t="s">
        <v>27</v>
      </c>
      <c r="G5" s="5" t="s">
        <v>28</v>
      </c>
      <c r="H5" s="5" t="s">
        <v>29</v>
      </c>
      <c r="I5" s="5">
        <v>1</v>
      </c>
      <c r="J5" s="5">
        <v>800</v>
      </c>
      <c r="K5" s="5">
        <v>230</v>
      </c>
      <c r="L5" s="5">
        <v>40</v>
      </c>
      <c r="M5" s="5">
        <v>270</v>
      </c>
    </row>
    <row r="6" spans="1:13" ht="19.5" customHeight="1">
      <c r="A6" s="5" t="s">
        <v>34</v>
      </c>
      <c r="B6" s="5" t="s">
        <v>35</v>
      </c>
      <c r="C6" s="6" t="s">
        <v>24</v>
      </c>
      <c r="D6" s="6" t="s">
        <v>36</v>
      </c>
      <c r="E6" s="5" t="s">
        <v>26</v>
      </c>
      <c r="F6" s="5" t="s">
        <v>37</v>
      </c>
      <c r="G6" s="5" t="s">
        <v>38</v>
      </c>
      <c r="H6" s="5" t="s">
        <v>39</v>
      </c>
      <c r="I6" s="5">
        <v>1</v>
      </c>
      <c r="J6" s="5">
        <v>850</v>
      </c>
      <c r="K6" s="5">
        <v>230</v>
      </c>
      <c r="L6" s="5">
        <v>40</v>
      </c>
      <c r="M6" s="5">
        <v>270</v>
      </c>
    </row>
    <row r="7" spans="1:13" ht="19.5" customHeight="1">
      <c r="A7" s="5" t="s">
        <v>40</v>
      </c>
      <c r="B7" s="5" t="s">
        <v>41</v>
      </c>
      <c r="C7" s="6" t="s">
        <v>42</v>
      </c>
      <c r="D7" s="6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>
        <v>1</v>
      </c>
      <c r="J7" s="5">
        <v>900</v>
      </c>
      <c r="K7" s="5">
        <v>0</v>
      </c>
      <c r="L7" s="5">
        <v>260</v>
      </c>
      <c r="M7" s="5">
        <v>260</v>
      </c>
    </row>
    <row r="8" spans="1:13" ht="19.5" customHeight="1">
      <c r="A8" s="5" t="s">
        <v>48</v>
      </c>
      <c r="B8" s="5" t="s">
        <v>49</v>
      </c>
      <c r="C8" s="6" t="s">
        <v>42</v>
      </c>
      <c r="D8" s="6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>
        <v>1</v>
      </c>
      <c r="J8" s="5">
        <v>900</v>
      </c>
      <c r="K8" s="5">
        <v>0</v>
      </c>
      <c r="L8" s="5">
        <v>260</v>
      </c>
      <c r="M8" s="5">
        <v>260</v>
      </c>
    </row>
    <row r="9" spans="1:13" ht="19.5" customHeight="1">
      <c r="A9" s="5" t="s">
        <v>50</v>
      </c>
      <c r="B9" s="5" t="s">
        <v>51</v>
      </c>
      <c r="C9" s="6" t="s">
        <v>42</v>
      </c>
      <c r="D9" s="6" t="s">
        <v>43</v>
      </c>
      <c r="E9" s="5" t="s">
        <v>44</v>
      </c>
      <c r="F9" s="5" t="s">
        <v>45</v>
      </c>
      <c r="G9" s="5" t="s">
        <v>46</v>
      </c>
      <c r="H9" s="5" t="s">
        <v>47</v>
      </c>
      <c r="I9" s="5">
        <v>1</v>
      </c>
      <c r="J9" s="5">
        <v>900</v>
      </c>
      <c r="K9" s="5">
        <v>0</v>
      </c>
      <c r="L9" s="5">
        <v>260</v>
      </c>
      <c r="M9" s="5">
        <v>260</v>
      </c>
    </row>
    <row r="10" spans="1:13" ht="19.5" customHeight="1">
      <c r="A10" s="5" t="s">
        <v>52</v>
      </c>
      <c r="B10" s="5" t="s">
        <v>53</v>
      </c>
      <c r="C10" s="6" t="s">
        <v>42</v>
      </c>
      <c r="D10" s="6" t="s">
        <v>43</v>
      </c>
      <c r="E10" s="5" t="s">
        <v>44</v>
      </c>
      <c r="F10" s="5" t="s">
        <v>45</v>
      </c>
      <c r="G10" s="5" t="s">
        <v>46</v>
      </c>
      <c r="H10" s="5" t="s">
        <v>47</v>
      </c>
      <c r="I10" s="5">
        <v>1</v>
      </c>
      <c r="J10" s="5">
        <v>900</v>
      </c>
      <c r="K10" s="5">
        <v>0</v>
      </c>
      <c r="L10" s="5">
        <v>260</v>
      </c>
      <c r="M10" s="5">
        <v>260</v>
      </c>
    </row>
    <row r="11" spans="1:13" ht="19.5" customHeight="1">
      <c r="A11" s="5" t="s">
        <v>54</v>
      </c>
      <c r="B11" s="5" t="s">
        <v>55</v>
      </c>
      <c r="C11" s="6" t="s">
        <v>42</v>
      </c>
      <c r="D11" s="6" t="s">
        <v>43</v>
      </c>
      <c r="E11" s="5" t="s">
        <v>56</v>
      </c>
      <c r="F11" s="5" t="s">
        <v>57</v>
      </c>
      <c r="G11" s="5" t="s">
        <v>58</v>
      </c>
      <c r="H11" s="5" t="s">
        <v>47</v>
      </c>
      <c r="I11" s="5">
        <v>1</v>
      </c>
      <c r="J11" s="5">
        <v>35000</v>
      </c>
      <c r="K11" s="5">
        <v>0</v>
      </c>
      <c r="L11" s="5">
        <v>11200</v>
      </c>
      <c r="M11" s="5">
        <v>11200</v>
      </c>
    </row>
    <row r="12" spans="1:13" ht="19.5" customHeight="1">
      <c r="A12" s="5" t="s">
        <v>59</v>
      </c>
      <c r="B12" s="5" t="s">
        <v>60</v>
      </c>
      <c r="C12" s="6" t="s">
        <v>61</v>
      </c>
      <c r="D12" s="6" t="s">
        <v>62</v>
      </c>
      <c r="E12" s="5" t="s">
        <v>44</v>
      </c>
      <c r="F12" s="5" t="s">
        <v>63</v>
      </c>
      <c r="G12" s="5" t="s">
        <v>64</v>
      </c>
      <c r="H12" s="5" t="s">
        <v>65</v>
      </c>
      <c r="I12" s="5">
        <v>2</v>
      </c>
      <c r="J12" s="5">
        <v>2000</v>
      </c>
      <c r="K12" s="5">
        <v>0</v>
      </c>
      <c r="L12" s="5">
        <v>520</v>
      </c>
      <c r="M12" s="5">
        <v>520</v>
      </c>
    </row>
    <row r="13" spans="1:13" ht="19.5" customHeight="1">
      <c r="A13" s="5" t="s">
        <v>66</v>
      </c>
      <c r="B13" s="5" t="s">
        <v>67</v>
      </c>
      <c r="C13" s="6" t="s">
        <v>42</v>
      </c>
      <c r="D13" s="6" t="s">
        <v>43</v>
      </c>
      <c r="E13" s="5" t="s">
        <v>44</v>
      </c>
      <c r="F13" s="5" t="s">
        <v>45</v>
      </c>
      <c r="G13" s="5" t="s">
        <v>46</v>
      </c>
      <c r="H13" s="5" t="s">
        <v>47</v>
      </c>
      <c r="I13" s="5">
        <v>1</v>
      </c>
      <c r="J13" s="5">
        <v>900</v>
      </c>
      <c r="K13" s="5">
        <v>0</v>
      </c>
      <c r="L13" s="5">
        <v>260</v>
      </c>
      <c r="M13" s="5">
        <v>260</v>
      </c>
    </row>
    <row r="14" spans="1:13" ht="19.5" customHeight="1">
      <c r="A14" s="5" t="s">
        <v>68</v>
      </c>
      <c r="B14" s="5" t="s">
        <v>69</v>
      </c>
      <c r="C14" s="6" t="s">
        <v>24</v>
      </c>
      <c r="D14" s="6" t="s">
        <v>25</v>
      </c>
      <c r="E14" s="5" t="s">
        <v>18</v>
      </c>
      <c r="F14" s="5" t="s">
        <v>70</v>
      </c>
      <c r="G14" s="5" t="s">
        <v>71</v>
      </c>
      <c r="H14" s="5" t="s">
        <v>72</v>
      </c>
      <c r="I14" s="5">
        <v>1</v>
      </c>
      <c r="J14" s="5">
        <v>81600</v>
      </c>
      <c r="K14" s="5">
        <v>28800</v>
      </c>
      <c r="L14" s="5">
        <v>4800</v>
      </c>
      <c r="M14" s="5">
        <v>33600</v>
      </c>
    </row>
    <row r="15" spans="1:13" ht="19.5" customHeight="1">
      <c r="A15" s="7" t="s">
        <v>73</v>
      </c>
      <c r="B15" s="7"/>
      <c r="C15" s="7"/>
      <c r="D15" s="7"/>
      <c r="E15" s="7"/>
      <c r="F15" s="7"/>
      <c r="G15" s="7"/>
      <c r="H15" s="7"/>
      <c r="I15" s="7">
        <f>SUM(I3:I14)</f>
        <v>13</v>
      </c>
      <c r="J15" s="7">
        <f>SUM(J3:J14)</f>
        <v>155350</v>
      </c>
      <c r="K15" s="7">
        <f>SUM(K3:K14)</f>
        <v>36990</v>
      </c>
      <c r="L15" s="7">
        <f>SUM(L3:L14)</f>
        <v>19240</v>
      </c>
      <c r="M15" s="7">
        <f>SUM(M3:M14)</f>
        <v>56230</v>
      </c>
    </row>
  </sheetData>
  <sheetProtection/>
  <mergeCells count="1">
    <mergeCell ref="A1:L1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去海边浪一夏</cp:lastModifiedBy>
  <dcterms:created xsi:type="dcterms:W3CDTF">2006-09-13T11:21:51Z</dcterms:created>
  <dcterms:modified xsi:type="dcterms:W3CDTF">2022-07-07T02:21:19Z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